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0.98.34\share\医療政策課\04_医事・医療相談班\23_病床機能報告\R7 病床機能・外来機能報告\●令和7年度病床機能報告・外来機能報告(確定版)\R7病床機能報告\★★HP掲載用\★HP公開用\"/>
    </mc:Choice>
  </mc:AlternateContent>
  <xr:revisionPtr revIDLastSave="0" documentId="13_ncr:1_{897054D4-B804-48F3-8C74-9E061837C185}" xr6:coauthVersionLast="47" xr6:coauthVersionMax="47" xr10:uidLastSave="{00000000-0000-0000-0000-000000000000}"/>
  <bookViews>
    <workbookView xWindow="-60" yWindow="-16320" windowWidth="29040" windowHeight="15720" xr2:uid="{00000000-000D-0000-FFFF-FFFF00000000}"/>
  </bookViews>
  <sheets>
    <sheet name="R7長崎県全体" sheetId="12" r:id="rId1"/>
    <sheet name="R7長崎圏域" sheetId="13" r:id="rId2"/>
    <sheet name="R7佐世保県北圏域" sheetId="14" r:id="rId3"/>
    <sheet name="R7県央圏域" sheetId="15" r:id="rId4"/>
    <sheet name="R7県南圏域" sheetId="16" r:id="rId5"/>
    <sheet name="R7五島圏域" sheetId="17" r:id="rId6"/>
    <sheet name="R7上五島圏域" sheetId="18" r:id="rId7"/>
    <sheet name="R7壱岐圏域" sheetId="19" r:id="rId8"/>
    <sheet name="R7対馬圏域" sheetId="21" r:id="rId9"/>
  </sheets>
  <definedNames>
    <definedName name="_xlnm._FilterDatabase" localSheetId="1" hidden="1">'R7長崎圏域'!$A$5:$X$5</definedName>
    <definedName name="_xlnm.Print_Area" localSheetId="0">'R7長崎県全体'!$A$1:$O$15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8" i="21" l="1"/>
  <c r="U8" i="21"/>
  <c r="T8" i="21"/>
  <c r="S8" i="21"/>
  <c r="R8" i="21"/>
  <c r="Q8" i="21"/>
  <c r="N8" i="21" s="1"/>
  <c r="P8" i="21"/>
  <c r="O8" i="21"/>
  <c r="M8" i="21"/>
  <c r="L8" i="21"/>
  <c r="K8" i="21"/>
  <c r="J8" i="21"/>
  <c r="I8" i="21"/>
  <c r="H8" i="21"/>
  <c r="G8" i="21"/>
  <c r="F8" i="21"/>
  <c r="N7" i="21"/>
  <c r="F7" i="21"/>
  <c r="N6" i="21"/>
  <c r="F6" i="21"/>
  <c r="N5" i="21"/>
  <c r="F5" i="21"/>
  <c r="V9" i="19" l="1"/>
  <c r="U9" i="19"/>
  <c r="T9" i="19"/>
  <c r="S9" i="19"/>
  <c r="R9" i="19"/>
  <c r="Q9" i="19"/>
  <c r="P9" i="19"/>
  <c r="O9" i="19"/>
  <c r="N9" i="19"/>
  <c r="M9" i="19"/>
  <c r="L9" i="19"/>
  <c r="K9" i="19"/>
  <c r="J9" i="19"/>
  <c r="I9" i="19"/>
  <c r="H9" i="19"/>
  <c r="G9" i="19"/>
  <c r="F9" i="19" s="1"/>
  <c r="N8" i="19"/>
  <c r="F8" i="19"/>
  <c r="N7" i="19"/>
  <c r="F7" i="19"/>
  <c r="N6" i="19"/>
  <c r="F6" i="19"/>
  <c r="N5" i="19"/>
  <c r="F5" i="19"/>
  <c r="V7" i="18" l="1"/>
  <c r="N7" i="18" s="1"/>
  <c r="U7" i="18"/>
  <c r="T7" i="18"/>
  <c r="S7" i="18"/>
  <c r="R7" i="18"/>
  <c r="Q7" i="18"/>
  <c r="P7" i="18"/>
  <c r="O7" i="18"/>
  <c r="M7" i="18"/>
  <c r="L7" i="18"/>
  <c r="K7" i="18"/>
  <c r="J7" i="18"/>
  <c r="I7" i="18"/>
  <c r="F7" i="18" s="1"/>
  <c r="H7" i="18"/>
  <c r="G7" i="18"/>
  <c r="N6" i="18"/>
  <c r="F6" i="18"/>
  <c r="N5" i="18"/>
  <c r="F5" i="18"/>
  <c r="V14" i="17" l="1"/>
  <c r="U14" i="17"/>
  <c r="T14" i="17"/>
  <c r="S14" i="17"/>
  <c r="N14" i="17" s="1"/>
  <c r="R14" i="17"/>
  <c r="Q14" i="17"/>
  <c r="P14" i="17"/>
  <c r="O14" i="17"/>
  <c r="M14" i="17"/>
  <c r="L14" i="17"/>
  <c r="K14" i="17"/>
  <c r="J14" i="17"/>
  <c r="I14" i="17"/>
  <c r="H14" i="17"/>
  <c r="G14" i="17"/>
  <c r="F14" i="17"/>
  <c r="N13" i="17"/>
  <c r="F13" i="17"/>
  <c r="N12" i="17"/>
  <c r="F12" i="17"/>
  <c r="N11" i="17"/>
  <c r="N10" i="17"/>
  <c r="F10" i="17"/>
  <c r="N9" i="17"/>
  <c r="F9" i="17"/>
  <c r="N8" i="17"/>
  <c r="F8" i="17"/>
  <c r="N7" i="17"/>
  <c r="F7" i="17"/>
  <c r="N6" i="17"/>
  <c r="F6" i="17"/>
  <c r="N5" i="17"/>
  <c r="F5" i="17"/>
  <c r="X35" i="16" l="1"/>
  <c r="W35" i="16"/>
  <c r="V35" i="16"/>
  <c r="U35" i="16"/>
  <c r="T35" i="16" s="1"/>
  <c r="O35" i="16" s="1"/>
  <c r="S35" i="16"/>
  <c r="R35" i="16"/>
  <c r="Q35" i="16"/>
  <c r="P35" i="16"/>
  <c r="N35" i="16"/>
  <c r="M35" i="16"/>
  <c r="L35" i="16"/>
  <c r="K35" i="16"/>
  <c r="J35" i="16"/>
  <c r="I35" i="16"/>
  <c r="F35" i="16" s="1"/>
  <c r="H35" i="16"/>
  <c r="G35" i="16"/>
  <c r="T34" i="16"/>
  <c r="O34" i="16" s="1"/>
  <c r="K34" i="16"/>
  <c r="F34" i="16"/>
  <c r="T33" i="16"/>
  <c r="O33" i="16"/>
  <c r="K33" i="16"/>
  <c r="F33" i="16"/>
  <c r="T32" i="16"/>
  <c r="O32" i="16"/>
  <c r="K32" i="16"/>
  <c r="F32" i="16"/>
  <c r="T31" i="16"/>
  <c r="O31" i="16" s="1"/>
  <c r="K31" i="16"/>
  <c r="F31" i="16"/>
  <c r="T30" i="16"/>
  <c r="O30" i="16" s="1"/>
  <c r="K30" i="16"/>
  <c r="F30" i="16"/>
  <c r="T29" i="16"/>
  <c r="O29" i="16"/>
  <c r="K29" i="16"/>
  <c r="F29" i="16"/>
  <c r="T28" i="16"/>
  <c r="O28" i="16"/>
  <c r="K28" i="16"/>
  <c r="F28" i="16"/>
  <c r="O27" i="16"/>
  <c r="K27" i="16"/>
  <c r="F27" i="16"/>
  <c r="T26" i="16"/>
  <c r="O26" i="16"/>
  <c r="K26" i="16"/>
  <c r="F26" i="16"/>
  <c r="T25" i="16"/>
  <c r="O25" i="16"/>
  <c r="K25" i="16"/>
  <c r="F25" i="16"/>
  <c r="T24" i="16"/>
  <c r="O24" i="16"/>
  <c r="K24" i="16"/>
  <c r="F24" i="16"/>
  <c r="T23" i="16"/>
  <c r="O23" i="16"/>
  <c r="K23" i="16"/>
  <c r="F23" i="16"/>
  <c r="T22" i="16"/>
  <c r="O22" i="16"/>
  <c r="K22" i="16"/>
  <c r="F22" i="16"/>
  <c r="T21" i="16"/>
  <c r="O21" i="16"/>
  <c r="K21" i="16"/>
  <c r="F21" i="16"/>
  <c r="T20" i="16"/>
  <c r="O20" i="16"/>
  <c r="K20" i="16"/>
  <c r="F20" i="16"/>
  <c r="T19" i="16"/>
  <c r="O19" i="16"/>
  <c r="K19" i="16"/>
  <c r="F19" i="16"/>
  <c r="T18" i="16"/>
  <c r="O18" i="16"/>
  <c r="K18" i="16"/>
  <c r="F18" i="16"/>
  <c r="T17" i="16"/>
  <c r="O17" i="16"/>
  <c r="K17" i="16"/>
  <c r="F17" i="16"/>
  <c r="T16" i="16"/>
  <c r="O16" i="16"/>
  <c r="K16" i="16"/>
  <c r="F16" i="16"/>
  <c r="T15" i="16"/>
  <c r="O15" i="16"/>
  <c r="K15" i="16"/>
  <c r="F15" i="16"/>
  <c r="T14" i="16"/>
  <c r="O14" i="16"/>
  <c r="K14" i="16"/>
  <c r="F14" i="16"/>
  <c r="T13" i="16"/>
  <c r="O13" i="16"/>
  <c r="K13" i="16"/>
  <c r="F13" i="16"/>
  <c r="T12" i="16"/>
  <c r="O12" i="16"/>
  <c r="K12" i="16"/>
  <c r="F12" i="16"/>
  <c r="T11" i="16"/>
  <c r="O11" i="16"/>
  <c r="K11" i="16"/>
  <c r="F11" i="16"/>
  <c r="T10" i="16"/>
  <c r="O10" i="16"/>
  <c r="K10" i="16"/>
  <c r="F10" i="16"/>
  <c r="T9" i="16"/>
  <c r="O9" i="16"/>
  <c r="K9" i="16"/>
  <c r="F9" i="16"/>
  <c r="T8" i="16"/>
  <c r="O8" i="16"/>
  <c r="K8" i="16"/>
  <c r="F8" i="16"/>
  <c r="T7" i="16"/>
  <c r="O7" i="16"/>
  <c r="K7" i="16"/>
  <c r="F7" i="16"/>
  <c r="T6" i="16"/>
  <c r="O6" i="16"/>
  <c r="K6" i="16"/>
  <c r="F6" i="16"/>
  <c r="X70" i="15" l="1"/>
  <c r="W70" i="15"/>
  <c r="V70" i="15"/>
  <c r="U70" i="15"/>
  <c r="T70" i="15"/>
  <c r="S70" i="15"/>
  <c r="R70" i="15"/>
  <c r="Q70" i="15"/>
  <c r="P70" i="15"/>
  <c r="O70" i="15"/>
  <c r="N70" i="15"/>
  <c r="M70" i="15"/>
  <c r="L70" i="15"/>
  <c r="K70" i="15"/>
  <c r="J70" i="15"/>
  <c r="I70" i="15"/>
  <c r="F70" i="15" s="1"/>
  <c r="H70" i="15"/>
  <c r="G70" i="15"/>
  <c r="T69" i="15"/>
  <c r="O69" i="15"/>
  <c r="K69" i="15"/>
  <c r="F69" i="15"/>
  <c r="T68" i="15"/>
  <c r="O68" i="15"/>
  <c r="K68" i="15"/>
  <c r="F68" i="15"/>
  <c r="T67" i="15"/>
  <c r="O67" i="15"/>
  <c r="K67" i="15"/>
  <c r="F67" i="15"/>
  <c r="T66" i="15"/>
  <c r="O66" i="15" s="1"/>
  <c r="K66" i="15"/>
  <c r="F66" i="15"/>
  <c r="T65" i="15"/>
  <c r="O65" i="15"/>
  <c r="K65" i="15"/>
  <c r="F65" i="15"/>
  <c r="T64" i="15"/>
  <c r="O64" i="15"/>
  <c r="K64" i="15"/>
  <c r="F64" i="15"/>
  <c r="T63" i="15"/>
  <c r="O63" i="15"/>
  <c r="K63" i="15"/>
  <c r="F63" i="15"/>
  <c r="T62" i="15"/>
  <c r="O62" i="15" s="1"/>
  <c r="K62" i="15"/>
  <c r="F62" i="15"/>
  <c r="T61" i="15"/>
  <c r="O61" i="15"/>
  <c r="K61" i="15"/>
  <c r="F61" i="15"/>
  <c r="T60" i="15"/>
  <c r="O60" i="15"/>
  <c r="K60" i="15"/>
  <c r="F60" i="15"/>
  <c r="T59" i="15"/>
  <c r="O59" i="15"/>
  <c r="K59" i="15"/>
  <c r="F59" i="15"/>
  <c r="T58" i="15"/>
  <c r="O58" i="15" s="1"/>
  <c r="K58" i="15"/>
  <c r="F58" i="15"/>
  <c r="T57" i="15"/>
  <c r="O57" i="15"/>
  <c r="K57" i="15"/>
  <c r="F57" i="15"/>
  <c r="T56" i="15"/>
  <c r="O56" i="15"/>
  <c r="K56" i="15"/>
  <c r="F56" i="15"/>
  <c r="T55" i="15"/>
  <c r="O55" i="15"/>
  <c r="K55" i="15"/>
  <c r="F55" i="15"/>
  <c r="T54" i="15"/>
  <c r="O54" i="15" s="1"/>
  <c r="K54" i="15"/>
  <c r="F54" i="15"/>
  <c r="T53" i="15"/>
  <c r="O53" i="15"/>
  <c r="K53" i="15"/>
  <c r="F53" i="15"/>
  <c r="T52" i="15"/>
  <c r="O52" i="15"/>
  <c r="K52" i="15"/>
  <c r="F52" i="15"/>
  <c r="T51" i="15"/>
  <c r="O51" i="15"/>
  <c r="K51" i="15"/>
  <c r="F51" i="15"/>
  <c r="T50" i="15"/>
  <c r="O50" i="15" s="1"/>
  <c r="K50" i="15"/>
  <c r="F50" i="15"/>
  <c r="T49" i="15"/>
  <c r="O49" i="15"/>
  <c r="K49" i="15"/>
  <c r="F49" i="15"/>
  <c r="T48" i="15"/>
  <c r="O48" i="15"/>
  <c r="K48" i="15"/>
  <c r="F48" i="15"/>
  <c r="T47" i="15"/>
  <c r="O47" i="15"/>
  <c r="K47" i="15"/>
  <c r="F47" i="15"/>
  <c r="T46" i="15"/>
  <c r="O46" i="15" s="1"/>
  <c r="K46" i="15"/>
  <c r="F46" i="15"/>
  <c r="T45" i="15"/>
  <c r="O45" i="15"/>
  <c r="K45" i="15"/>
  <c r="F45" i="15"/>
  <c r="T44" i="15"/>
  <c r="O44" i="15"/>
  <c r="K44" i="15"/>
  <c r="F44" i="15"/>
  <c r="T43" i="15"/>
  <c r="O43" i="15"/>
  <c r="K43" i="15"/>
  <c r="F43" i="15"/>
  <c r="T42" i="15"/>
  <c r="O42" i="15" s="1"/>
  <c r="K42" i="15"/>
  <c r="F42" i="15"/>
  <c r="T41" i="15"/>
  <c r="O41" i="15"/>
  <c r="K41" i="15"/>
  <c r="F41" i="15"/>
  <c r="T40" i="15"/>
  <c r="O40" i="15"/>
  <c r="K40" i="15"/>
  <c r="F40" i="15"/>
  <c r="T39" i="15"/>
  <c r="O39" i="15"/>
  <c r="K39" i="15"/>
  <c r="F39" i="15"/>
  <c r="T38" i="15"/>
  <c r="O38" i="15" s="1"/>
  <c r="K38" i="15"/>
  <c r="F38" i="15"/>
  <c r="T37" i="15"/>
  <c r="O37" i="15"/>
  <c r="K37" i="15"/>
  <c r="F37" i="15"/>
  <c r="T36" i="15"/>
  <c r="O36" i="15"/>
  <c r="K36" i="15"/>
  <c r="F36" i="15"/>
  <c r="T35" i="15"/>
  <c r="O35" i="15"/>
  <c r="K35" i="15"/>
  <c r="F35" i="15"/>
  <c r="T34" i="15"/>
  <c r="O34" i="15" s="1"/>
  <c r="K34" i="15"/>
  <c r="F34" i="15"/>
  <c r="O33" i="15"/>
  <c r="K33" i="15"/>
  <c r="F33" i="15"/>
  <c r="T32" i="15"/>
  <c r="O32" i="15"/>
  <c r="K32" i="15"/>
  <c r="F32" i="15"/>
  <c r="T31" i="15"/>
  <c r="O31" i="15"/>
  <c r="K31" i="15"/>
  <c r="F31" i="15"/>
  <c r="T30" i="15"/>
  <c r="O30" i="15"/>
  <c r="K30" i="15"/>
  <c r="F30" i="15"/>
  <c r="T29" i="15"/>
  <c r="O29" i="15"/>
  <c r="K29" i="15"/>
  <c r="F29" i="15"/>
  <c r="T28" i="15"/>
  <c r="O28" i="15"/>
  <c r="K28" i="15"/>
  <c r="F28" i="15"/>
  <c r="T27" i="15"/>
  <c r="O27" i="15"/>
  <c r="K27" i="15"/>
  <c r="F27" i="15"/>
  <c r="T26" i="15"/>
  <c r="O26" i="15"/>
  <c r="K26" i="15"/>
  <c r="F26" i="15"/>
  <c r="T25" i="15"/>
  <c r="O25" i="15"/>
  <c r="K25" i="15"/>
  <c r="F25" i="15"/>
  <c r="T24" i="15"/>
  <c r="O24" i="15"/>
  <c r="K24" i="15"/>
  <c r="F24" i="15"/>
  <c r="T23" i="15"/>
  <c r="O23" i="15"/>
  <c r="K23" i="15"/>
  <c r="F23" i="15"/>
  <c r="T22" i="15"/>
  <c r="O22" i="15"/>
  <c r="K22" i="15"/>
  <c r="F22" i="15"/>
  <c r="T21" i="15"/>
  <c r="O21" i="15"/>
  <c r="K21" i="15"/>
  <c r="F21" i="15"/>
  <c r="T20" i="15"/>
  <c r="O20" i="15"/>
  <c r="K20" i="15"/>
  <c r="F20" i="15"/>
  <c r="T19" i="15"/>
  <c r="O19" i="15"/>
  <c r="K19" i="15"/>
  <c r="F19" i="15"/>
  <c r="T18" i="15"/>
  <c r="O18" i="15"/>
  <c r="K18" i="15"/>
  <c r="F18" i="15"/>
  <c r="T17" i="15"/>
  <c r="O17" i="15"/>
  <c r="K17" i="15"/>
  <c r="F17" i="15"/>
  <c r="T16" i="15"/>
  <c r="O16" i="15"/>
  <c r="K16" i="15"/>
  <c r="F16" i="15"/>
  <c r="T15" i="15"/>
  <c r="O15" i="15"/>
  <c r="K15" i="15"/>
  <c r="F15" i="15"/>
  <c r="T14" i="15"/>
  <c r="O14" i="15"/>
  <c r="K14" i="15"/>
  <c r="F14" i="15"/>
  <c r="T13" i="15"/>
  <c r="O13" i="15"/>
  <c r="K13" i="15"/>
  <c r="F13" i="15"/>
  <c r="T12" i="15"/>
  <c r="O12" i="15"/>
  <c r="K12" i="15"/>
  <c r="F12" i="15"/>
  <c r="T11" i="15"/>
  <c r="O11" i="15"/>
  <c r="K11" i="15"/>
  <c r="F11" i="15"/>
  <c r="T10" i="15"/>
  <c r="O10" i="15"/>
  <c r="K10" i="15"/>
  <c r="F10" i="15"/>
  <c r="T9" i="15"/>
  <c r="O9" i="15"/>
  <c r="K9" i="15"/>
  <c r="F9" i="15"/>
  <c r="T8" i="15"/>
  <c r="O8" i="15"/>
  <c r="K8" i="15"/>
  <c r="F8" i="15"/>
  <c r="T7" i="15"/>
  <c r="O7" i="15"/>
  <c r="K7" i="15"/>
  <c r="F7" i="15"/>
  <c r="T6" i="15"/>
  <c r="O6" i="15"/>
  <c r="K6" i="15"/>
  <c r="F6" i="15"/>
  <c r="X75" i="14" l="1"/>
  <c r="T75" i="14" s="1"/>
  <c r="O75" i="14" s="1"/>
  <c r="W75" i="14"/>
  <c r="V75" i="14"/>
  <c r="U75" i="14"/>
  <c r="S75" i="14"/>
  <c r="R75" i="14"/>
  <c r="Q75" i="14"/>
  <c r="P75" i="14"/>
  <c r="N75" i="14"/>
  <c r="M75" i="14"/>
  <c r="L75" i="14"/>
  <c r="K75" i="14" s="1"/>
  <c r="J75" i="14"/>
  <c r="I75" i="14"/>
  <c r="H75" i="14"/>
  <c r="F75" i="14" s="1"/>
  <c r="G75" i="14"/>
  <c r="T74" i="14"/>
  <c r="O74" i="14"/>
  <c r="K74" i="14"/>
  <c r="F74" i="14"/>
  <c r="T73" i="14"/>
  <c r="O73" i="14"/>
  <c r="K73" i="14"/>
  <c r="F73" i="14"/>
  <c r="T72" i="14"/>
  <c r="O72" i="14"/>
  <c r="K72" i="14"/>
  <c r="F72" i="14"/>
  <c r="T71" i="14"/>
  <c r="O71" i="14"/>
  <c r="K71" i="14"/>
  <c r="F71" i="14"/>
  <c r="T70" i="14"/>
  <c r="O70" i="14"/>
  <c r="K70" i="14"/>
  <c r="F70" i="14"/>
  <c r="T69" i="14"/>
  <c r="O69" i="14"/>
  <c r="K69" i="14"/>
  <c r="F69" i="14"/>
  <c r="T68" i="14"/>
  <c r="O68" i="14"/>
  <c r="K68" i="14"/>
  <c r="F68" i="14"/>
  <c r="T67" i="14"/>
  <c r="O67" i="14"/>
  <c r="K67" i="14"/>
  <c r="F67" i="14"/>
  <c r="T66" i="14"/>
  <c r="O66" i="14"/>
  <c r="K66" i="14"/>
  <c r="F66" i="14"/>
  <c r="T65" i="14"/>
  <c r="O65" i="14"/>
  <c r="K65" i="14"/>
  <c r="F65" i="14"/>
  <c r="T64" i="14"/>
  <c r="O64" i="14"/>
  <c r="K64" i="14"/>
  <c r="F64" i="14"/>
  <c r="T63" i="14"/>
  <c r="O63" i="14"/>
  <c r="K63" i="14"/>
  <c r="F63" i="14"/>
  <c r="T62" i="14"/>
  <c r="O62" i="14"/>
  <c r="K62" i="14"/>
  <c r="F62" i="14"/>
  <c r="T61" i="14"/>
  <c r="O61" i="14"/>
  <c r="K61" i="14"/>
  <c r="F61" i="14"/>
  <c r="T60" i="14"/>
  <c r="O60" i="14"/>
  <c r="K60" i="14"/>
  <c r="F60" i="14"/>
  <c r="T59" i="14"/>
  <c r="O59" i="14"/>
  <c r="K59" i="14"/>
  <c r="F59" i="14"/>
  <c r="T58" i="14"/>
  <c r="O58" i="14"/>
  <c r="K58" i="14"/>
  <c r="F58" i="14"/>
  <c r="T57" i="14"/>
  <c r="O57" i="14"/>
  <c r="K57" i="14"/>
  <c r="F57" i="14"/>
  <c r="T56" i="14"/>
  <c r="O56" i="14"/>
  <c r="K56" i="14"/>
  <c r="F56" i="14"/>
  <c r="T55" i="14"/>
  <c r="O55" i="14"/>
  <c r="K55" i="14"/>
  <c r="F55" i="14"/>
  <c r="T54" i="14"/>
  <c r="O54" i="14"/>
  <c r="K54" i="14"/>
  <c r="F54" i="14"/>
  <c r="T53" i="14"/>
  <c r="O53" i="14"/>
  <c r="K53" i="14"/>
  <c r="F53" i="14"/>
  <c r="T52" i="14"/>
  <c r="O52" i="14"/>
  <c r="K52" i="14"/>
  <c r="F52" i="14"/>
  <c r="T51" i="14"/>
  <c r="O51" i="14"/>
  <c r="K51" i="14"/>
  <c r="F51" i="14"/>
  <c r="T50" i="14"/>
  <c r="O50" i="14"/>
  <c r="K50" i="14"/>
  <c r="F50" i="14"/>
  <c r="T49" i="14"/>
  <c r="O49" i="14"/>
  <c r="K49" i="14"/>
  <c r="F49" i="14"/>
  <c r="T48" i="14"/>
  <c r="O48" i="14"/>
  <c r="K48" i="14"/>
  <c r="F48" i="14"/>
  <c r="T47" i="14"/>
  <c r="O47" i="14"/>
  <c r="K47" i="14"/>
  <c r="F47" i="14"/>
  <c r="T46" i="14"/>
  <c r="O46" i="14"/>
  <c r="K46" i="14"/>
  <c r="F46" i="14"/>
  <c r="T45" i="14"/>
  <c r="O45" i="14"/>
  <c r="K45" i="14"/>
  <c r="F45" i="14"/>
  <c r="T44" i="14"/>
  <c r="O44" i="14"/>
  <c r="K44" i="14"/>
  <c r="F44" i="14"/>
  <c r="T43" i="14"/>
  <c r="O43" i="14"/>
  <c r="K43" i="14"/>
  <c r="F43" i="14"/>
  <c r="T42" i="14"/>
  <c r="O42" i="14"/>
  <c r="K42" i="14"/>
  <c r="F42" i="14"/>
  <c r="T41" i="14"/>
  <c r="O41" i="14"/>
  <c r="K41" i="14"/>
  <c r="F41" i="14"/>
  <c r="T40" i="14"/>
  <c r="O40" i="14"/>
  <c r="K40" i="14"/>
  <c r="F40" i="14"/>
  <c r="T39" i="14"/>
  <c r="O39" i="14"/>
  <c r="K39" i="14"/>
  <c r="F39" i="14"/>
  <c r="T38" i="14"/>
  <c r="O38" i="14"/>
  <c r="K38" i="14"/>
  <c r="F38" i="14"/>
  <c r="T37" i="14"/>
  <c r="O37" i="14"/>
  <c r="K37" i="14"/>
  <c r="F37" i="14"/>
  <c r="T36" i="14"/>
  <c r="O36" i="14"/>
  <c r="K36" i="14"/>
  <c r="F36" i="14"/>
  <c r="T35" i="14"/>
  <c r="O35" i="14"/>
  <c r="K35" i="14"/>
  <c r="F35" i="14"/>
  <c r="T34" i="14"/>
  <c r="O34" i="14"/>
  <c r="K34" i="14"/>
  <c r="F34" i="14"/>
  <c r="T33" i="14"/>
  <c r="O33" i="14"/>
  <c r="K33" i="14"/>
  <c r="F33" i="14"/>
  <c r="T32" i="14"/>
  <c r="O32" i="14"/>
  <c r="K32" i="14"/>
  <c r="F32" i="14"/>
  <c r="T31" i="14"/>
  <c r="O31" i="14"/>
  <c r="K31" i="14"/>
  <c r="F31" i="14"/>
  <c r="O30" i="14"/>
  <c r="K30" i="14"/>
  <c r="F30" i="14"/>
  <c r="T29" i="14"/>
  <c r="O29" i="14"/>
  <c r="K29" i="14"/>
  <c r="F29" i="14"/>
  <c r="T28" i="14"/>
  <c r="O28" i="14"/>
  <c r="K28" i="14"/>
  <c r="F28" i="14"/>
  <c r="T27" i="14"/>
  <c r="O27" i="14"/>
  <c r="K27" i="14"/>
  <c r="F27" i="14" s="1"/>
  <c r="T26" i="14"/>
  <c r="O26" i="14"/>
  <c r="K26" i="14"/>
  <c r="F26" i="14"/>
  <c r="T25" i="14"/>
  <c r="O25" i="14"/>
  <c r="K25" i="14"/>
  <c r="F25" i="14"/>
  <c r="T24" i="14"/>
  <c r="O24" i="14"/>
  <c r="K24" i="14"/>
  <c r="F24" i="14"/>
  <c r="T23" i="14"/>
  <c r="O23" i="14"/>
  <c r="K23" i="14"/>
  <c r="F23" i="14" s="1"/>
  <c r="T22" i="14"/>
  <c r="O22" i="14"/>
  <c r="K22" i="14"/>
  <c r="F22" i="14"/>
  <c r="T21" i="14"/>
  <c r="O21" i="14"/>
  <c r="K21" i="14"/>
  <c r="F21" i="14"/>
  <c r="T20" i="14"/>
  <c r="O20" i="14"/>
  <c r="K20" i="14"/>
  <c r="F20" i="14"/>
  <c r="T19" i="14"/>
  <c r="O19" i="14"/>
  <c r="K19" i="14"/>
  <c r="F19" i="14" s="1"/>
  <c r="T18" i="14"/>
  <c r="O18" i="14"/>
  <c r="K18" i="14"/>
  <c r="F18" i="14"/>
  <c r="T17" i="14"/>
  <c r="O17" i="14"/>
  <c r="K17" i="14"/>
  <c r="F17" i="14"/>
  <c r="T16" i="14"/>
  <c r="O16" i="14"/>
  <c r="K16" i="14"/>
  <c r="F16" i="14"/>
  <c r="T15" i="14"/>
  <c r="O15" i="14"/>
  <c r="K15" i="14"/>
  <c r="F15" i="14" s="1"/>
  <c r="T14" i="14"/>
  <c r="O14" i="14"/>
  <c r="K14" i="14"/>
  <c r="F14" i="14"/>
  <c r="T13" i="14"/>
  <c r="O13" i="14"/>
  <c r="K13" i="14"/>
  <c r="F13" i="14"/>
  <c r="T12" i="14"/>
  <c r="O12" i="14"/>
  <c r="K12" i="14"/>
  <c r="F12" i="14"/>
  <c r="T11" i="14"/>
  <c r="O11" i="14"/>
  <c r="K11" i="14"/>
  <c r="F11" i="14" s="1"/>
  <c r="T10" i="14"/>
  <c r="O10" i="14"/>
  <c r="K10" i="14"/>
  <c r="F10" i="14"/>
  <c r="T9" i="14"/>
  <c r="O9" i="14"/>
  <c r="K9" i="14"/>
  <c r="F9" i="14"/>
  <c r="T8" i="14"/>
  <c r="O8" i="14"/>
  <c r="K8" i="14"/>
  <c r="F8" i="14"/>
  <c r="T7" i="14"/>
  <c r="O7" i="14"/>
  <c r="K7" i="14"/>
  <c r="F7" i="14" s="1"/>
  <c r="T6" i="14"/>
  <c r="O6" i="14"/>
  <c r="K6" i="14"/>
  <c r="F6" i="14"/>
  <c r="W104" i="13" l="1"/>
  <c r="V104" i="13"/>
  <c r="U104" i="13"/>
  <c r="S104" i="13"/>
  <c r="R104" i="13"/>
  <c r="Q104" i="13"/>
  <c r="P104" i="13"/>
  <c r="N104" i="13"/>
  <c r="M104" i="13"/>
  <c r="L104" i="13"/>
  <c r="J104" i="13"/>
  <c r="I104" i="13"/>
  <c r="H104" i="13"/>
  <c r="G104" i="13"/>
  <c r="T101" i="13"/>
  <c r="O101" i="13"/>
  <c r="K101" i="13"/>
  <c r="F101" i="13" s="1"/>
  <c r="T100" i="13"/>
  <c r="O100" i="13"/>
  <c r="K100" i="13"/>
  <c r="F100" i="13"/>
  <c r="T99" i="13"/>
  <c r="O99" i="13"/>
  <c r="K99" i="13"/>
  <c r="F99" i="13"/>
  <c r="T98" i="13"/>
  <c r="O98" i="13"/>
  <c r="K98" i="13"/>
  <c r="F98" i="13"/>
  <c r="T97" i="13"/>
  <c r="O97" i="13"/>
  <c r="K97" i="13"/>
  <c r="F97" i="13" s="1"/>
  <c r="T96" i="13"/>
  <c r="O96" i="13"/>
  <c r="K96" i="13"/>
  <c r="F96" i="13"/>
  <c r="T95" i="13"/>
  <c r="O95" i="13" s="1"/>
  <c r="K95" i="13"/>
  <c r="F95" i="13"/>
  <c r="T94" i="13"/>
  <c r="O94" i="13"/>
  <c r="K94" i="13"/>
  <c r="F94" i="13"/>
  <c r="T93" i="13"/>
  <c r="O93" i="13"/>
  <c r="K93" i="13"/>
  <c r="F93" i="13" s="1"/>
  <c r="T92" i="13"/>
  <c r="O92" i="13" s="1"/>
  <c r="K92" i="13"/>
  <c r="F92" i="13" s="1"/>
  <c r="T91" i="13"/>
  <c r="O91" i="13"/>
  <c r="K91" i="13"/>
  <c r="F91" i="13"/>
  <c r="T90" i="13"/>
  <c r="O90" i="13"/>
  <c r="K90" i="13"/>
  <c r="F90" i="13"/>
  <c r="T89" i="13"/>
  <c r="O89" i="13"/>
  <c r="K89" i="13"/>
  <c r="F89" i="13" s="1"/>
  <c r="T88" i="13"/>
  <c r="O88" i="13"/>
  <c r="K88" i="13"/>
  <c r="F88" i="13"/>
  <c r="T87" i="13"/>
  <c r="O87" i="13"/>
  <c r="K87" i="13"/>
  <c r="F87" i="13" s="1"/>
  <c r="T86" i="13"/>
  <c r="O86" i="13"/>
  <c r="K86" i="13"/>
  <c r="F86" i="13"/>
  <c r="T85" i="13"/>
  <c r="O85" i="13"/>
  <c r="K85" i="13"/>
  <c r="F85" i="13" s="1"/>
  <c r="T84" i="13"/>
  <c r="O84" i="13"/>
  <c r="K84" i="13"/>
  <c r="F84" i="13" s="1"/>
  <c r="T83" i="13"/>
  <c r="O83" i="13"/>
  <c r="K83" i="13"/>
  <c r="F83" i="13" s="1"/>
  <c r="T82" i="13"/>
  <c r="O82" i="13"/>
  <c r="K82" i="13"/>
  <c r="F82" i="13"/>
  <c r="T81" i="13"/>
  <c r="O81" i="13"/>
  <c r="K81" i="13"/>
  <c r="F81" i="13" s="1"/>
  <c r="T80" i="13"/>
  <c r="O80" i="13"/>
  <c r="K80" i="13"/>
  <c r="F80" i="13"/>
  <c r="T79" i="13"/>
  <c r="O79" i="13"/>
  <c r="K79" i="13"/>
  <c r="F79" i="13"/>
  <c r="T78" i="13"/>
  <c r="O78" i="13" s="1"/>
  <c r="K78" i="13"/>
  <c r="F78" i="13"/>
  <c r="T77" i="13"/>
  <c r="O77" i="13"/>
  <c r="K77" i="13"/>
  <c r="F77" i="13" s="1"/>
  <c r="T76" i="13"/>
  <c r="O76" i="13"/>
  <c r="K76" i="13"/>
  <c r="F76" i="13"/>
  <c r="T75" i="13"/>
  <c r="O75" i="13" s="1"/>
  <c r="K75" i="13"/>
  <c r="F75" i="13"/>
  <c r="T74" i="13"/>
  <c r="O74" i="13"/>
  <c r="K74" i="13"/>
  <c r="F74" i="13" s="1"/>
  <c r="T73" i="13"/>
  <c r="O73" i="13"/>
  <c r="K73" i="13"/>
  <c r="F73" i="13" s="1"/>
  <c r="T72" i="13"/>
  <c r="O72" i="13"/>
  <c r="K72" i="13"/>
  <c r="F72" i="13"/>
  <c r="T71" i="13"/>
  <c r="O71" i="13"/>
  <c r="K71" i="13"/>
  <c r="F71" i="13"/>
  <c r="T70" i="13"/>
  <c r="O70" i="13"/>
  <c r="K70" i="13"/>
  <c r="F70" i="13" s="1"/>
  <c r="T69" i="13"/>
  <c r="O69" i="13" s="1"/>
  <c r="K69" i="13"/>
  <c r="F69" i="13" s="1"/>
  <c r="T68" i="13"/>
  <c r="O68" i="13"/>
  <c r="K68" i="13"/>
  <c r="F68" i="13"/>
  <c r="T67" i="13"/>
  <c r="O67" i="13"/>
  <c r="K67" i="13"/>
  <c r="F67" i="13" s="1"/>
  <c r="T66" i="13"/>
  <c r="O66" i="13"/>
  <c r="K66" i="13"/>
  <c r="F66" i="13"/>
  <c r="T65" i="13"/>
  <c r="O65" i="13"/>
  <c r="K65" i="13"/>
  <c r="F65" i="13" s="1"/>
  <c r="T64" i="13"/>
  <c r="O64" i="13"/>
  <c r="K64" i="13"/>
  <c r="F64" i="13"/>
  <c r="T63" i="13"/>
  <c r="O63" i="13"/>
  <c r="K63" i="13"/>
  <c r="F63" i="13"/>
  <c r="T62" i="13"/>
  <c r="O62" i="13"/>
  <c r="K62" i="13"/>
  <c r="F62" i="13"/>
  <c r="T61" i="13"/>
  <c r="O61" i="13" s="1"/>
  <c r="K61" i="13"/>
  <c r="F61" i="13" s="1"/>
  <c r="T60" i="13"/>
  <c r="O60" i="13"/>
  <c r="K60" i="13"/>
  <c r="F60" i="13"/>
  <c r="T59" i="13"/>
  <c r="O59" i="13"/>
  <c r="K59" i="13"/>
  <c r="F59" i="13"/>
  <c r="T58" i="13"/>
  <c r="O58" i="13" s="1"/>
  <c r="K58" i="13"/>
  <c r="F58" i="13"/>
  <c r="T57" i="13"/>
  <c r="O57" i="13"/>
  <c r="K57" i="13"/>
  <c r="F57" i="13" s="1"/>
  <c r="T56" i="13"/>
  <c r="O56" i="13"/>
  <c r="K56" i="13"/>
  <c r="F56" i="13"/>
  <c r="T55" i="13"/>
  <c r="O55" i="13"/>
  <c r="K55" i="13"/>
  <c r="F55" i="13"/>
  <c r="T54" i="13"/>
  <c r="O54" i="13"/>
  <c r="K54" i="13"/>
  <c r="F54" i="13"/>
  <c r="T53" i="13"/>
  <c r="O53" i="13"/>
  <c r="K53" i="13"/>
  <c r="F53" i="13" s="1"/>
  <c r="T52" i="13"/>
  <c r="O52" i="13"/>
  <c r="K52" i="13"/>
  <c r="F52" i="13"/>
  <c r="T51" i="13"/>
  <c r="O51" i="13" s="1"/>
  <c r="K51" i="13"/>
  <c r="F51" i="13"/>
  <c r="T50" i="13"/>
  <c r="O50" i="13"/>
  <c r="K50" i="13"/>
  <c r="F50" i="13" s="1"/>
  <c r="T49" i="13"/>
  <c r="O49" i="13"/>
  <c r="K49" i="13"/>
  <c r="F49" i="13" s="1"/>
  <c r="T48" i="13"/>
  <c r="O48" i="13" s="1"/>
  <c r="K48" i="13"/>
  <c r="F48" i="13"/>
  <c r="T47" i="13"/>
  <c r="O47" i="13"/>
  <c r="K47" i="13"/>
  <c r="F47" i="13"/>
  <c r="T46" i="13"/>
  <c r="O46" i="13"/>
  <c r="K46" i="13"/>
  <c r="F46" i="13"/>
  <c r="T45" i="13"/>
  <c r="O45" i="13"/>
  <c r="K45" i="13"/>
  <c r="F45" i="13" s="1"/>
  <c r="T44" i="13"/>
  <c r="O44" i="13"/>
  <c r="K44" i="13"/>
  <c r="F44" i="13"/>
  <c r="T43" i="13"/>
  <c r="O43" i="13"/>
  <c r="K43" i="13"/>
  <c r="F43" i="13"/>
  <c r="T42" i="13"/>
  <c r="O42" i="13" s="1"/>
  <c r="K42" i="13"/>
  <c r="F42" i="13"/>
  <c r="T41" i="13"/>
  <c r="O41" i="13" s="1"/>
  <c r="K41" i="13"/>
  <c r="F41" i="13" s="1"/>
  <c r="T40" i="13"/>
  <c r="O40" i="13"/>
  <c r="K40" i="13"/>
  <c r="F40" i="13" s="1"/>
  <c r="T39" i="13"/>
  <c r="O39" i="13"/>
  <c r="K39" i="13"/>
  <c r="F39" i="13"/>
  <c r="T38" i="13"/>
  <c r="O38" i="13"/>
  <c r="K38" i="13"/>
  <c r="F38" i="13"/>
  <c r="T37" i="13"/>
  <c r="O37" i="13"/>
  <c r="K37" i="13"/>
  <c r="F37" i="13" s="1"/>
  <c r="T36" i="13"/>
  <c r="O36" i="13"/>
  <c r="K36" i="13"/>
  <c r="F36" i="13"/>
  <c r="T35" i="13"/>
  <c r="O35" i="13"/>
  <c r="K35" i="13"/>
  <c r="F35" i="13"/>
  <c r="T34" i="13"/>
  <c r="O34" i="13"/>
  <c r="K34" i="13"/>
  <c r="F34" i="13"/>
  <c r="T33" i="13"/>
  <c r="O33" i="13" s="1"/>
  <c r="K33" i="13"/>
  <c r="F33" i="13" s="1"/>
  <c r="T32" i="13"/>
  <c r="O32" i="13"/>
  <c r="K32" i="13"/>
  <c r="F32" i="13"/>
  <c r="T31" i="13"/>
  <c r="O31" i="13" s="1"/>
  <c r="K31" i="13"/>
  <c r="F31" i="13"/>
  <c r="T30" i="13"/>
  <c r="O30" i="13"/>
  <c r="K30" i="13"/>
  <c r="F30" i="13"/>
  <c r="T29" i="13"/>
  <c r="O29" i="13"/>
  <c r="K29" i="13"/>
  <c r="F29" i="13" s="1"/>
  <c r="T28" i="13"/>
  <c r="O28" i="13" s="1"/>
  <c r="K28" i="13"/>
  <c r="F28" i="13"/>
  <c r="T27" i="13"/>
  <c r="O27" i="13"/>
  <c r="K27" i="13"/>
  <c r="F27" i="13"/>
  <c r="T26" i="13"/>
  <c r="O26" i="13"/>
  <c r="K26" i="13"/>
  <c r="F26" i="13"/>
  <c r="T25" i="13"/>
  <c r="O25" i="13"/>
  <c r="K25" i="13"/>
  <c r="F25" i="13" s="1"/>
  <c r="T24" i="13"/>
  <c r="O24" i="13"/>
  <c r="K24" i="13"/>
  <c r="F24" i="13"/>
  <c r="T23" i="13"/>
  <c r="O23" i="13"/>
  <c r="K23" i="13"/>
  <c r="F23" i="13" s="1"/>
  <c r="T22" i="13"/>
  <c r="O22" i="13"/>
  <c r="K22" i="13"/>
  <c r="F22" i="13"/>
  <c r="T21" i="13"/>
  <c r="O21" i="13"/>
  <c r="K21" i="13"/>
  <c r="F21" i="13" s="1"/>
  <c r="T20" i="13"/>
  <c r="O20" i="13"/>
  <c r="K20" i="13"/>
  <c r="F20" i="13" s="1"/>
  <c r="T19" i="13"/>
  <c r="O19" i="13" s="1"/>
  <c r="K19" i="13"/>
  <c r="F19" i="13"/>
  <c r="T18" i="13"/>
  <c r="O18" i="13"/>
  <c r="K18" i="13"/>
  <c r="F18" i="13"/>
  <c r="T17" i="13"/>
  <c r="O17" i="13"/>
  <c r="K17" i="13"/>
  <c r="F17" i="13" s="1"/>
  <c r="T16" i="13"/>
  <c r="O16" i="13"/>
  <c r="K16" i="13"/>
  <c r="F16" i="13"/>
  <c r="T15" i="13"/>
  <c r="O15" i="13"/>
  <c r="K15" i="13"/>
  <c r="F15" i="13"/>
  <c r="T14" i="13"/>
  <c r="O14" i="13" s="1"/>
  <c r="K14" i="13"/>
  <c r="F14" i="13"/>
  <c r="T13" i="13"/>
  <c r="O13" i="13"/>
  <c r="K13" i="13"/>
  <c r="F13" i="13" s="1"/>
  <c r="T12" i="13"/>
  <c r="O12" i="13"/>
  <c r="K12" i="13"/>
  <c r="F12" i="13"/>
  <c r="T11" i="13"/>
  <c r="O11" i="13" s="1"/>
  <c r="K11" i="13"/>
  <c r="F11" i="13"/>
  <c r="T10" i="13"/>
  <c r="O10" i="13" s="1"/>
  <c r="K10" i="13"/>
  <c r="F10" i="13"/>
  <c r="T9" i="13"/>
  <c r="O9" i="13"/>
  <c r="K9" i="13"/>
  <c r="F9" i="13" s="1"/>
  <c r="T8" i="13"/>
  <c r="O8" i="13"/>
  <c r="K8" i="13"/>
  <c r="F8" i="13"/>
  <c r="T7" i="13"/>
  <c r="O7" i="13"/>
  <c r="K7" i="13"/>
  <c r="F7" i="13"/>
  <c r="T6" i="13"/>
  <c r="O6" i="13"/>
  <c r="K6" i="13"/>
  <c r="F6" i="13" s="1"/>
  <c r="T104" i="13" l="1"/>
  <c r="O104" i="13" s="1"/>
  <c r="K104" i="13"/>
  <c r="F104" i="13" s="1"/>
  <c r="O13" i="12" l="1"/>
  <c r="N13" i="12"/>
  <c r="M13" i="12"/>
  <c r="L13" i="12"/>
  <c r="K13" i="12"/>
  <c r="J13" i="12"/>
  <c r="H13" i="12"/>
  <c r="G13" i="12"/>
  <c r="F13" i="12"/>
  <c r="E13" i="12"/>
  <c r="D13" i="12"/>
  <c r="C13" i="12"/>
  <c r="I12" i="12"/>
  <c r="B12" i="12"/>
  <c r="I11" i="12"/>
  <c r="B11" i="12"/>
  <c r="I10" i="12"/>
  <c r="B10" i="12"/>
  <c r="I9" i="12"/>
  <c r="B9" i="12"/>
  <c r="I8" i="12"/>
  <c r="B8" i="12"/>
  <c r="I7" i="12"/>
  <c r="B7" i="12"/>
  <c r="I6" i="12"/>
  <c r="B6" i="12"/>
  <c r="I5" i="12"/>
  <c r="B5" i="12"/>
  <c r="B13" i="12" l="1"/>
  <c r="I13" i="12"/>
</calcChain>
</file>

<file path=xl/sharedStrings.xml><?xml version="1.0" encoding="utf-8"?>
<sst xmlns="http://schemas.openxmlformats.org/spreadsheetml/2006/main" count="1401" uniqueCount="393">
  <si>
    <t>計</t>
  </si>
  <si>
    <t>急性期</t>
  </si>
  <si>
    <t>回復期</t>
  </si>
  <si>
    <t>慢性期</t>
  </si>
  <si>
    <t>無回答</t>
  </si>
  <si>
    <t>高度
急性期</t>
    <phoneticPr fontId="1"/>
  </si>
  <si>
    <t>（病床数）</t>
    <rPh sb="1" eb="3">
      <t>ビョウショウ</t>
    </rPh>
    <rPh sb="3" eb="4">
      <t>スウ</t>
    </rPh>
    <phoneticPr fontId="1"/>
  </si>
  <si>
    <t>長崎圏域</t>
    <rPh sb="0" eb="2">
      <t>ナガサキ</t>
    </rPh>
    <rPh sb="2" eb="4">
      <t>ケンイキ</t>
    </rPh>
    <phoneticPr fontId="1"/>
  </si>
  <si>
    <t>佐世保県北圏域</t>
    <rPh sb="0" eb="3">
      <t>サセボ</t>
    </rPh>
    <rPh sb="3" eb="5">
      <t>ケンホク</t>
    </rPh>
    <rPh sb="5" eb="7">
      <t>ケンイキ</t>
    </rPh>
    <phoneticPr fontId="1"/>
  </si>
  <si>
    <t>県央圏域</t>
    <rPh sb="0" eb="2">
      <t>ケンオウ</t>
    </rPh>
    <rPh sb="2" eb="4">
      <t>ケンイキ</t>
    </rPh>
    <phoneticPr fontId="1"/>
  </si>
  <si>
    <t>県南圏域</t>
    <rPh sb="0" eb="2">
      <t>ケンナン</t>
    </rPh>
    <rPh sb="2" eb="4">
      <t>ケンイキ</t>
    </rPh>
    <phoneticPr fontId="1"/>
  </si>
  <si>
    <t>五島圏域</t>
    <rPh sb="0" eb="2">
      <t>ゴトウ</t>
    </rPh>
    <rPh sb="2" eb="4">
      <t>ケンイキ</t>
    </rPh>
    <phoneticPr fontId="1"/>
  </si>
  <si>
    <t>上五島圏域</t>
    <rPh sb="0" eb="3">
      <t>カミゴトウ</t>
    </rPh>
    <rPh sb="3" eb="5">
      <t>ケンイキ</t>
    </rPh>
    <phoneticPr fontId="1"/>
  </si>
  <si>
    <t>壱岐圏域</t>
    <rPh sb="0" eb="2">
      <t>イキ</t>
    </rPh>
    <rPh sb="2" eb="4">
      <t>ケンイキ</t>
    </rPh>
    <phoneticPr fontId="1"/>
  </si>
  <si>
    <t>対馬圏域</t>
    <rPh sb="0" eb="2">
      <t>ツシマ</t>
    </rPh>
    <rPh sb="2" eb="4">
      <t>ケンイキ</t>
    </rPh>
    <phoneticPr fontId="1"/>
  </si>
  <si>
    <t>県計</t>
    <rPh sb="0" eb="1">
      <t>ケン</t>
    </rPh>
    <phoneticPr fontId="1"/>
  </si>
  <si>
    <t>圏域</t>
    <rPh sb="0" eb="2">
      <t>ケンイキ</t>
    </rPh>
    <phoneticPr fontId="1"/>
  </si>
  <si>
    <t>休棟中（今後再開予定）</t>
    <rPh sb="2" eb="3">
      <t>チュウ</t>
    </rPh>
    <rPh sb="4" eb="6">
      <t>コンゴ</t>
    </rPh>
    <rPh sb="6" eb="8">
      <t>サイカイ</t>
    </rPh>
    <rPh sb="8" eb="10">
      <t>ヨテイ</t>
    </rPh>
    <phoneticPr fontId="1"/>
  </si>
  <si>
    <t>休棟中（今後廃止予定）</t>
    <rPh sb="0" eb="1">
      <t>キュウ</t>
    </rPh>
    <rPh sb="1" eb="2">
      <t>トウ</t>
    </rPh>
    <rPh sb="2" eb="3">
      <t>チュウ</t>
    </rPh>
    <rPh sb="4" eb="6">
      <t>コンゴ</t>
    </rPh>
    <rPh sb="6" eb="8">
      <t>ハイシ</t>
    </rPh>
    <rPh sb="8" eb="10">
      <t>ヨテイ</t>
    </rPh>
    <phoneticPr fontId="1"/>
  </si>
  <si>
    <t>休棟
予定</t>
    <rPh sb="0" eb="1">
      <t>キュウ</t>
    </rPh>
    <rPh sb="1" eb="2">
      <t>トウ</t>
    </rPh>
    <rPh sb="3" eb="5">
      <t>ヨテイ</t>
    </rPh>
    <phoneticPr fontId="1"/>
  </si>
  <si>
    <t>廃止
予定</t>
    <rPh sb="0" eb="2">
      <t>ハイシ</t>
    </rPh>
    <rPh sb="3" eb="5">
      <t>ヨテイ</t>
    </rPh>
    <phoneticPr fontId="1"/>
  </si>
  <si>
    <t>介護保険施設等へ移行予定</t>
    <rPh sb="0" eb="2">
      <t>カイゴ</t>
    </rPh>
    <rPh sb="2" eb="4">
      <t>ホケン</t>
    </rPh>
    <rPh sb="4" eb="6">
      <t>シセツ</t>
    </rPh>
    <rPh sb="6" eb="7">
      <t>トウ</t>
    </rPh>
    <rPh sb="8" eb="10">
      <t>イコウ</t>
    </rPh>
    <rPh sb="10" eb="12">
      <t>ヨテイ</t>
    </rPh>
    <phoneticPr fontId="1"/>
  </si>
  <si>
    <t>急性期</t>
    <phoneticPr fontId="1"/>
  </si>
  <si>
    <t>令和7年度病床機能報告（長崎県）</t>
    <rPh sb="0" eb="2">
      <t>レイワ</t>
    </rPh>
    <rPh sb="3" eb="5">
      <t>ネンド</t>
    </rPh>
    <rPh sb="4" eb="5">
      <t>ド</t>
    </rPh>
    <rPh sb="5" eb="7">
      <t>ビョウショウ</t>
    </rPh>
    <rPh sb="7" eb="9">
      <t>キノウ</t>
    </rPh>
    <rPh sb="9" eb="11">
      <t>ホウコク</t>
    </rPh>
    <rPh sb="12" eb="14">
      <t>ナガサキ</t>
    </rPh>
    <rPh sb="14" eb="15">
      <t>ケン</t>
    </rPh>
    <phoneticPr fontId="1"/>
  </si>
  <si>
    <t>現状（2025年7月1日時点）</t>
    <phoneticPr fontId="1"/>
  </si>
  <si>
    <t>予定（2026年7月1日時点）</t>
    <rPh sb="0" eb="2">
      <t>ヨテイ</t>
    </rPh>
    <rPh sb="7" eb="8">
      <t>ネン</t>
    </rPh>
    <rPh sb="9" eb="10">
      <t>ツキ</t>
    </rPh>
    <rPh sb="11" eb="12">
      <t>ニチ</t>
    </rPh>
    <rPh sb="12" eb="14">
      <t>ジテン</t>
    </rPh>
    <phoneticPr fontId="1"/>
  </si>
  <si>
    <t>令和7年度病床機能報告（長崎圏域：長崎市、西海市、長与町、時津町）</t>
    <rPh sb="0" eb="2">
      <t>レイワ</t>
    </rPh>
    <rPh sb="3" eb="4">
      <t>ネン</t>
    </rPh>
    <rPh sb="4" eb="5">
      <t>ド</t>
    </rPh>
    <rPh sb="5" eb="7">
      <t>ビョウショウ</t>
    </rPh>
    <rPh sb="7" eb="9">
      <t>キノウ</t>
    </rPh>
    <rPh sb="9" eb="11">
      <t>ホウコク</t>
    </rPh>
    <rPh sb="12" eb="14">
      <t>ナガサキ</t>
    </rPh>
    <rPh sb="14" eb="16">
      <t>ケンイキ</t>
    </rPh>
    <rPh sb="17" eb="20">
      <t>ナガサキシ</t>
    </rPh>
    <rPh sb="21" eb="23">
      <t>サイカイ</t>
    </rPh>
    <rPh sb="23" eb="24">
      <t>シ</t>
    </rPh>
    <rPh sb="25" eb="27">
      <t>ナガヨ</t>
    </rPh>
    <rPh sb="27" eb="28">
      <t>マチ</t>
    </rPh>
    <rPh sb="29" eb="31">
      <t>トキツ</t>
    </rPh>
    <rPh sb="31" eb="32">
      <t>マチ</t>
    </rPh>
    <phoneticPr fontId="1"/>
  </si>
  <si>
    <t>医療機関名称</t>
    <phoneticPr fontId="1"/>
  </si>
  <si>
    <t>予定（2026年7月1日時点）</t>
    <rPh sb="0" eb="2">
      <t>ヨテイ</t>
    </rPh>
    <phoneticPr fontId="1"/>
  </si>
  <si>
    <t>無回答等</t>
    <rPh sb="0" eb="3">
      <t>ムカイトウ</t>
    </rPh>
    <rPh sb="3" eb="4">
      <t>トウ</t>
    </rPh>
    <phoneticPr fontId="1"/>
  </si>
  <si>
    <t>無回答等</t>
    <rPh sb="0" eb="4">
      <t>ムカイトウトウ</t>
    </rPh>
    <phoneticPr fontId="1"/>
  </si>
  <si>
    <t>No.</t>
    <phoneticPr fontId="1"/>
  </si>
  <si>
    <t>種別</t>
    <rPh sb="0" eb="2">
      <t>シュベツ</t>
    </rPh>
    <phoneticPr fontId="1"/>
  </si>
  <si>
    <t>市町名</t>
    <rPh sb="0" eb="2">
      <t>シマチ</t>
    </rPh>
    <rPh sb="2" eb="3">
      <t>メイ</t>
    </rPh>
    <phoneticPr fontId="1"/>
  </si>
  <si>
    <t>頭文字</t>
    <rPh sb="0" eb="3">
      <t>カシラモジ</t>
    </rPh>
    <phoneticPr fontId="1"/>
  </si>
  <si>
    <t>病院</t>
    <rPh sb="0" eb="2">
      <t>ビョウイン</t>
    </rPh>
    <phoneticPr fontId="1"/>
  </si>
  <si>
    <t>長崎市</t>
    <rPh sb="0" eb="3">
      <t>ナガサキシ</t>
    </rPh>
    <phoneticPr fontId="1"/>
  </si>
  <si>
    <t>あ</t>
    <phoneticPr fontId="1"/>
  </si>
  <si>
    <t>愛宕病院</t>
    <phoneticPr fontId="1"/>
  </si>
  <si>
    <t>い</t>
    <phoneticPr fontId="1"/>
  </si>
  <si>
    <t>医療法人厚生会　虹が丘病院</t>
    <phoneticPr fontId="1"/>
  </si>
  <si>
    <t>医療法人光晴会病院</t>
    <phoneticPr fontId="1"/>
  </si>
  <si>
    <t>医療法人健正会　大久保病院</t>
    <phoneticPr fontId="1"/>
  </si>
  <si>
    <t>医療法人昭和会　昭和会病院</t>
    <phoneticPr fontId="1"/>
  </si>
  <si>
    <t>医療法人外海弘仁会　日浦病院</t>
    <phoneticPr fontId="1"/>
  </si>
  <si>
    <t>医療法人恵会　光風台病院</t>
    <phoneticPr fontId="1"/>
  </si>
  <si>
    <t>井上病院</t>
    <phoneticPr fontId="1"/>
  </si>
  <si>
    <t>お</t>
    <phoneticPr fontId="1"/>
  </si>
  <si>
    <t>大石共立病院</t>
    <phoneticPr fontId="1"/>
  </si>
  <si>
    <t>け</t>
    <phoneticPr fontId="1"/>
  </si>
  <si>
    <t>健友会　上戸町病院</t>
    <phoneticPr fontId="1"/>
  </si>
  <si>
    <t>こ</t>
    <phoneticPr fontId="1"/>
  </si>
  <si>
    <t>小江原中央病院</t>
    <phoneticPr fontId="1"/>
  </si>
  <si>
    <t>小林病院 </t>
    <phoneticPr fontId="1"/>
  </si>
  <si>
    <t>さ</t>
    <phoneticPr fontId="1"/>
  </si>
  <si>
    <t>三景台病院</t>
    <phoneticPr fontId="1"/>
  </si>
  <si>
    <t>し</t>
    <phoneticPr fontId="1"/>
  </si>
  <si>
    <t>社会福祉法人恩賜財団　済生会支部　済生会長崎病院</t>
    <phoneticPr fontId="1"/>
  </si>
  <si>
    <t>社団法人是真会長崎リハビリテーション病院</t>
    <rPh sb="0" eb="4">
      <t>シャダンホウジン</t>
    </rPh>
    <phoneticPr fontId="1"/>
  </si>
  <si>
    <t>じ</t>
    <phoneticPr fontId="1"/>
  </si>
  <si>
    <t>十善会病院</t>
    <phoneticPr fontId="1"/>
  </si>
  <si>
    <t>重工記念病院</t>
    <phoneticPr fontId="1"/>
  </si>
  <si>
    <t>せ</t>
    <phoneticPr fontId="1"/>
  </si>
  <si>
    <t>聖フランシスコ病院</t>
    <phoneticPr fontId="1"/>
  </si>
  <si>
    <t>た</t>
    <phoneticPr fontId="1"/>
  </si>
  <si>
    <t>田上病院</t>
    <phoneticPr fontId="1"/>
  </si>
  <si>
    <t>で</t>
    <phoneticPr fontId="1"/>
  </si>
  <si>
    <t>出島病院</t>
    <phoneticPr fontId="1"/>
  </si>
  <si>
    <t>ど</t>
    <phoneticPr fontId="1"/>
  </si>
  <si>
    <t>独立行政法人国立病院機構　長崎病院</t>
    <phoneticPr fontId="1"/>
  </si>
  <si>
    <t>地方独立行政法人長崎市立病院機構　長崎みなとメディカルセンター市民病院</t>
    <phoneticPr fontId="1"/>
  </si>
  <si>
    <t>な</t>
    <phoneticPr fontId="1"/>
  </si>
  <si>
    <t>長崎掖済会病院</t>
    <phoneticPr fontId="1"/>
  </si>
  <si>
    <t>長崎記念病院</t>
    <phoneticPr fontId="1"/>
  </si>
  <si>
    <t>長崎腎病院</t>
    <phoneticPr fontId="1"/>
  </si>
  <si>
    <t>長崎大学病院</t>
    <phoneticPr fontId="1"/>
  </si>
  <si>
    <t>長崎みどり病院</t>
    <phoneticPr fontId="1"/>
  </si>
  <si>
    <t>長崎友愛病院</t>
    <phoneticPr fontId="1"/>
  </si>
  <si>
    <t>に</t>
    <phoneticPr fontId="1"/>
  </si>
  <si>
    <t>日本赤十字社長崎原爆病院</t>
    <phoneticPr fontId="1"/>
  </si>
  <si>
    <t>ニュー琴海病院</t>
    <phoneticPr fontId="1"/>
  </si>
  <si>
    <t>み</t>
    <phoneticPr fontId="1"/>
  </si>
  <si>
    <t>三原台病院</t>
    <phoneticPr fontId="1"/>
  </si>
  <si>
    <t>わ</t>
    <phoneticPr fontId="1"/>
  </si>
  <si>
    <t>和仁会病院</t>
    <phoneticPr fontId="1"/>
  </si>
  <si>
    <t>西海市</t>
    <rPh sb="0" eb="3">
      <t>サイカイシ</t>
    </rPh>
    <phoneticPr fontId="1"/>
  </si>
  <si>
    <t>長崎セント・ノーヴァ病院</t>
    <phoneticPr fontId="1"/>
  </si>
  <si>
    <t>長与町</t>
    <rPh sb="0" eb="3">
      <t>ナガヨチョウ</t>
    </rPh>
    <phoneticPr fontId="1"/>
  </si>
  <si>
    <t>医療法人徳洲会　長崎北徳洲会病院</t>
    <phoneticPr fontId="1"/>
  </si>
  <si>
    <t>医療法人常葉会　長与病院</t>
    <phoneticPr fontId="1"/>
  </si>
  <si>
    <t>医療法人平成会　女の都病院</t>
    <phoneticPr fontId="1"/>
  </si>
  <si>
    <t>時津町</t>
    <rPh sb="0" eb="3">
      <t>トギツチョウ</t>
    </rPh>
    <phoneticPr fontId="1"/>
  </si>
  <si>
    <t>清水病院</t>
    <phoneticPr fontId="1"/>
  </si>
  <si>
    <t>社会医療法人春回会　長崎北病院</t>
    <phoneticPr fontId="1"/>
  </si>
  <si>
    <t>長崎百合野病院</t>
    <phoneticPr fontId="1"/>
  </si>
  <si>
    <t>診療所</t>
    <rPh sb="0" eb="3">
      <t>シンリョウジョ</t>
    </rPh>
    <phoneticPr fontId="1"/>
  </si>
  <si>
    <t>粟津外科医院</t>
    <phoneticPr fontId="1"/>
  </si>
  <si>
    <t>池田産科－YOU－婦人科医院</t>
    <phoneticPr fontId="1"/>
  </si>
  <si>
    <t>伊藤デンタルクリニック本院　</t>
    <phoneticPr fontId="1"/>
  </si>
  <si>
    <t>医療法人阿保外科医院</t>
    <rPh sb="0" eb="4">
      <t>イリョウホウジン</t>
    </rPh>
    <phoneticPr fontId="1"/>
  </si>
  <si>
    <t>医療法人泉田外科</t>
    <rPh sb="0" eb="4">
      <t>イリョウホウジン</t>
    </rPh>
    <phoneticPr fontId="1"/>
  </si>
  <si>
    <t>医療法人岩永整形外科医院</t>
    <rPh sb="0" eb="4">
      <t>イリョウホウジン</t>
    </rPh>
    <phoneticPr fontId="1"/>
  </si>
  <si>
    <t>医療法人小濱産婦人科医院</t>
    <rPh sb="0" eb="4">
      <t>イリョウホウジン</t>
    </rPh>
    <phoneticPr fontId="1"/>
  </si>
  <si>
    <t>医療法人高翠会 まつお産科・婦人科クリニック</t>
    <rPh sb="0" eb="4">
      <t>イリョウホウジン</t>
    </rPh>
    <phoneticPr fontId="1"/>
  </si>
  <si>
    <t>医療法人宏友会さとう内科医院</t>
    <rPh sb="0" eb="4">
      <t>イリョウホウジン</t>
    </rPh>
    <rPh sb="12" eb="14">
      <t>イイン</t>
    </rPh>
    <phoneticPr fontId="1"/>
  </si>
  <si>
    <t>医療法人こんどう整形外科</t>
    <rPh sb="0" eb="4">
      <t>イリョウホウジン</t>
    </rPh>
    <phoneticPr fontId="1"/>
  </si>
  <si>
    <t>医療法人社団健昌会　新里クリニック浦上</t>
    <rPh sb="0" eb="4">
      <t>イリョウホウジン</t>
    </rPh>
    <phoneticPr fontId="1"/>
  </si>
  <si>
    <t>医療法人社団 津田眼科医院</t>
    <rPh sb="0" eb="4">
      <t>イリョウホウジン</t>
    </rPh>
    <rPh sb="4" eb="6">
      <t>シャダン</t>
    </rPh>
    <phoneticPr fontId="1"/>
  </si>
  <si>
    <t>医療法人中川外科医院</t>
    <rPh sb="0" eb="4">
      <t>イリョウホウジン</t>
    </rPh>
    <rPh sb="8" eb="10">
      <t>イイン</t>
    </rPh>
    <phoneticPr fontId="1"/>
  </si>
  <si>
    <t>医療法人社団康仁会 林医院</t>
    <rPh sb="0" eb="4">
      <t>イリョウホウジン</t>
    </rPh>
    <rPh sb="10" eb="11">
      <t>ハヤシ</t>
    </rPh>
    <rPh sb="11" eb="13">
      <t>イイン</t>
    </rPh>
    <phoneticPr fontId="1"/>
  </si>
  <si>
    <t>医療法人社団 平松クリニック　　　</t>
    <rPh sb="0" eb="6">
      <t>イリョウホウジンシャダン</t>
    </rPh>
    <phoneticPr fontId="1"/>
  </si>
  <si>
    <t>医療法人社団 深堀内科医院</t>
    <rPh sb="0" eb="4">
      <t>イリョウホウジン</t>
    </rPh>
    <rPh sb="4" eb="6">
      <t>シャダン</t>
    </rPh>
    <phoneticPr fontId="1"/>
  </si>
  <si>
    <t>医療法人社団春秋会　南長崎クリニック</t>
    <rPh sb="0" eb="4">
      <t>イリョウホウジン</t>
    </rPh>
    <phoneticPr fontId="1"/>
  </si>
  <si>
    <t>医療法人秋桜会　長崎新港診療所</t>
    <phoneticPr fontId="1"/>
  </si>
  <si>
    <t>医療法人宝マタニティクリニック</t>
    <rPh sb="0" eb="4">
      <t>イリョウホウジン</t>
    </rPh>
    <phoneticPr fontId="1"/>
  </si>
  <si>
    <t>医療法人橘会 本多眼科</t>
    <rPh sb="0" eb="4">
      <t>イリョウホウジン</t>
    </rPh>
    <phoneticPr fontId="1"/>
  </si>
  <si>
    <t>医療法人哲翁内科医院</t>
    <rPh sb="0" eb="4">
      <t>イリョウホウジン</t>
    </rPh>
    <phoneticPr fontId="1"/>
  </si>
  <si>
    <t>医療法人楢林整形外科医院</t>
    <rPh sb="0" eb="4">
      <t>イリョウホウジン</t>
    </rPh>
    <phoneticPr fontId="1"/>
  </si>
  <si>
    <t>医療法人長谷川医院</t>
    <rPh sb="0" eb="4">
      <t>イリョウホウジン</t>
    </rPh>
    <phoneticPr fontId="1"/>
  </si>
  <si>
    <t>医療法人浜崎外科医院</t>
    <rPh sb="0" eb="4">
      <t>イリョウホウジン</t>
    </rPh>
    <phoneticPr fontId="1"/>
  </si>
  <si>
    <t>医療法人原口医院</t>
    <rPh sb="0" eb="4">
      <t>イリョウホウジン</t>
    </rPh>
    <phoneticPr fontId="1"/>
  </si>
  <si>
    <t>医療法人藤田クリニック</t>
    <rPh sb="0" eb="4">
      <t>イリョウホウジン</t>
    </rPh>
    <phoneticPr fontId="1"/>
  </si>
  <si>
    <t>医療法人渕レディスクリニック</t>
    <rPh sb="0" eb="4">
      <t>イリョウホウジン</t>
    </rPh>
    <phoneticPr fontId="1"/>
  </si>
  <si>
    <t>医療法人星子医院</t>
    <rPh sb="0" eb="4">
      <t>イリョウホウジン</t>
    </rPh>
    <phoneticPr fontId="1"/>
  </si>
  <si>
    <t>医療法人三宅脳神経外科医院</t>
    <rPh sb="0" eb="4">
      <t>イリョウホウジン</t>
    </rPh>
    <phoneticPr fontId="1"/>
  </si>
  <si>
    <t>医療法人陽蘭会　広瀬クリニック</t>
    <rPh sb="0" eb="4">
      <t>イリョウホウジン</t>
    </rPh>
    <phoneticPr fontId="1"/>
  </si>
  <si>
    <t>医療法人みやむら女性のクリニック</t>
    <rPh sb="0" eb="4">
      <t>イリョウホウジン</t>
    </rPh>
    <phoneticPr fontId="1"/>
  </si>
  <si>
    <t>医療法人良幸会　思案橋ツダ眼科</t>
    <rPh sb="0" eb="4">
      <t>イリョウホウジン</t>
    </rPh>
    <phoneticPr fontId="1"/>
  </si>
  <si>
    <t>き</t>
    <phoneticPr fontId="1"/>
  </si>
  <si>
    <t>共立耳鼻咽喉科</t>
    <phoneticPr fontId="1"/>
  </si>
  <si>
    <t>こうの医院</t>
    <phoneticPr fontId="1"/>
  </si>
  <si>
    <t>佐藤和眼科医院</t>
    <phoneticPr fontId="1"/>
  </si>
  <si>
    <t>しもむら産婦人科</t>
    <phoneticPr fontId="1"/>
  </si>
  <si>
    <t>高尾産婦人科医院</t>
    <phoneticPr fontId="1"/>
  </si>
  <si>
    <t>たちばなベイクリニック</t>
    <phoneticPr fontId="1"/>
  </si>
  <si>
    <t>田栗レディースクリニック</t>
    <phoneticPr fontId="1"/>
  </si>
  <si>
    <t>出口外科眼科医院</t>
    <rPh sb="4" eb="6">
      <t>ガンカ</t>
    </rPh>
    <phoneticPr fontId="1"/>
  </si>
  <si>
    <t>ながさき内科・リウマチ科医院</t>
    <rPh sb="12" eb="14">
      <t>イイン</t>
    </rPh>
    <phoneticPr fontId="1"/>
  </si>
  <si>
    <t>ながさきハートクリニック</t>
  </si>
  <si>
    <t>は</t>
    <phoneticPr fontId="1"/>
  </si>
  <si>
    <t>花みずきレディースクリニック</t>
    <phoneticPr fontId="1"/>
  </si>
  <si>
    <t>ほ</t>
    <phoneticPr fontId="1"/>
  </si>
  <si>
    <t>本田整形外科医院　</t>
    <phoneticPr fontId="1"/>
  </si>
  <si>
    <t>も</t>
    <phoneticPr fontId="1"/>
  </si>
  <si>
    <t>諸熊医院</t>
    <phoneticPr fontId="1"/>
  </si>
  <si>
    <t>や</t>
    <phoneticPr fontId="1"/>
  </si>
  <si>
    <t>矢上藤尾大坪外科胃腸科</t>
    <phoneticPr fontId="1"/>
  </si>
  <si>
    <t>山口整形外科医院</t>
    <phoneticPr fontId="1"/>
  </si>
  <si>
    <t>安中外科・脳神経外科医院</t>
    <rPh sb="0" eb="2">
      <t>ヤスナカ</t>
    </rPh>
    <rPh sb="2" eb="4">
      <t>ゲカ</t>
    </rPh>
    <rPh sb="5" eb="8">
      <t>ノウシンケイ</t>
    </rPh>
    <rPh sb="8" eb="10">
      <t>ゲカ</t>
    </rPh>
    <rPh sb="10" eb="12">
      <t>イイン</t>
    </rPh>
    <phoneticPr fontId="1"/>
  </si>
  <si>
    <t>れ</t>
    <phoneticPr fontId="1"/>
  </si>
  <si>
    <t>レディースクリニックICHIRO</t>
    <phoneticPr fontId="1"/>
  </si>
  <si>
    <t>医療法人EMS　西海救急クリニック</t>
    <phoneticPr fontId="1"/>
  </si>
  <si>
    <t>医療法人社団尚健会　佐藤内科医院</t>
    <phoneticPr fontId="1"/>
  </si>
  <si>
    <t>長崎けやき医院</t>
    <phoneticPr fontId="1"/>
  </si>
  <si>
    <t>長崎整形外科よつ葉クリニック</t>
  </si>
  <si>
    <t>森の木脳神経脊髄外科</t>
    <phoneticPr fontId="1"/>
  </si>
  <si>
    <t>時津町</t>
    <rPh sb="0" eb="2">
      <t>トギツ</t>
    </rPh>
    <rPh sb="2" eb="3">
      <t>チョウ</t>
    </rPh>
    <phoneticPr fontId="1"/>
  </si>
  <si>
    <t>医療法人暁会　安永脳神経外科</t>
    <phoneticPr fontId="1"/>
  </si>
  <si>
    <t>近藤医院</t>
    <phoneticPr fontId="1"/>
  </si>
  <si>
    <t>三浦産婦人科</t>
    <phoneticPr fontId="1"/>
  </si>
  <si>
    <t>いまむらウィミンズクリニック</t>
    <phoneticPr fontId="1"/>
  </si>
  <si>
    <t>-</t>
    <phoneticPr fontId="1"/>
  </si>
  <si>
    <t>-</t>
  </si>
  <si>
    <t>回答なし</t>
    <rPh sb="0" eb="2">
      <t>カイトウ</t>
    </rPh>
    <phoneticPr fontId="1"/>
  </si>
  <si>
    <t>おおの整形外科</t>
    <rPh sb="3" eb="7">
      <t>セイケイゲカ</t>
    </rPh>
    <phoneticPr fontId="1"/>
  </si>
  <si>
    <t>圏域計</t>
    <phoneticPr fontId="1"/>
  </si>
  <si>
    <t>令和7年度病床機能報告（佐世保県北圏域：佐世保市、平戸市、松浦市、佐々町）</t>
    <rPh sb="0" eb="2">
      <t>レイワ</t>
    </rPh>
    <rPh sb="3" eb="5">
      <t>ネンド</t>
    </rPh>
    <rPh sb="4" eb="5">
      <t>ド</t>
    </rPh>
    <rPh sb="5" eb="7">
      <t>ビョウショウ</t>
    </rPh>
    <rPh sb="7" eb="9">
      <t>キノウ</t>
    </rPh>
    <rPh sb="9" eb="11">
      <t>ホウコク</t>
    </rPh>
    <rPh sb="12" eb="15">
      <t>サセボ</t>
    </rPh>
    <rPh sb="15" eb="17">
      <t>ケンホク</t>
    </rPh>
    <rPh sb="17" eb="19">
      <t>ケンイキ</t>
    </rPh>
    <rPh sb="20" eb="24">
      <t>サセボシ</t>
    </rPh>
    <rPh sb="25" eb="28">
      <t>ヒラドシ</t>
    </rPh>
    <rPh sb="29" eb="32">
      <t>マツウラシ</t>
    </rPh>
    <rPh sb="33" eb="35">
      <t>サザ</t>
    </rPh>
    <rPh sb="35" eb="36">
      <t>マチ</t>
    </rPh>
    <phoneticPr fontId="1"/>
  </si>
  <si>
    <t>医療機関名称</t>
    <rPh sb="0" eb="2">
      <t>イリョウ</t>
    </rPh>
    <rPh sb="2" eb="4">
      <t>キカン</t>
    </rPh>
    <rPh sb="4" eb="6">
      <t>メイショウ</t>
    </rPh>
    <phoneticPr fontId="1"/>
  </si>
  <si>
    <t>全体</t>
  </si>
  <si>
    <t>高度
急性期</t>
  </si>
  <si>
    <t>佐世保市</t>
    <rPh sb="0" eb="4">
      <t>サセボシ</t>
    </rPh>
    <phoneticPr fontId="1"/>
  </si>
  <si>
    <t>医療法人アリス会　京町病院</t>
    <phoneticPr fontId="1"/>
  </si>
  <si>
    <t>医療法人光省会　福田外科病院</t>
    <phoneticPr fontId="1"/>
  </si>
  <si>
    <t>医療法人佐世保晩翠会　村上病院</t>
    <phoneticPr fontId="1"/>
  </si>
  <si>
    <t>医療法人十全会　潜竜徳田循環器科内科整形外科病院</t>
    <phoneticPr fontId="1"/>
  </si>
  <si>
    <t>医療法人是心会久保内科病院</t>
    <phoneticPr fontId="1"/>
  </si>
  <si>
    <t>医療法人わかば会　俵町浜野病院</t>
    <phoneticPr fontId="1"/>
  </si>
  <si>
    <t>国家公務員共済組合連合会　佐世保共済病院</t>
    <phoneticPr fontId="1"/>
  </si>
  <si>
    <t>サン・レモ　リハビリ病院</t>
    <phoneticPr fontId="1"/>
  </si>
  <si>
    <t>佐世保記念病院</t>
    <phoneticPr fontId="1"/>
  </si>
  <si>
    <t>佐世保国際通り病院</t>
    <rPh sb="0" eb="3">
      <t>サセボ</t>
    </rPh>
    <rPh sb="3" eb="5">
      <t>コクサイ</t>
    </rPh>
    <rPh sb="5" eb="6">
      <t>ドオ</t>
    </rPh>
    <rPh sb="7" eb="9">
      <t>ビョウイン</t>
    </rPh>
    <phoneticPr fontId="1"/>
  </si>
  <si>
    <t>佐世保市総合医療センター</t>
    <phoneticPr fontId="1"/>
  </si>
  <si>
    <t>佐世保中央病院</t>
    <phoneticPr fontId="1"/>
  </si>
  <si>
    <t>ち</t>
    <phoneticPr fontId="1"/>
  </si>
  <si>
    <t>地方独立行政法人　北松中央病院</t>
    <phoneticPr fontId="1"/>
  </si>
  <si>
    <t>と</t>
    <phoneticPr fontId="1"/>
  </si>
  <si>
    <t>特定医療法人雄博会 千住病院</t>
    <phoneticPr fontId="1"/>
  </si>
  <si>
    <t>独立行政法人労働者健康安全機構　長崎労災病院</t>
    <phoneticPr fontId="1"/>
  </si>
  <si>
    <t>三川内病院</t>
    <phoneticPr fontId="1"/>
  </si>
  <si>
    <t>よ</t>
    <phoneticPr fontId="1"/>
  </si>
  <si>
    <t>燿光リハビリテーション病院</t>
    <phoneticPr fontId="1"/>
  </si>
  <si>
    <t>平戸市</t>
    <rPh sb="0" eb="3">
      <t>ヒラドシ</t>
    </rPh>
    <phoneticPr fontId="1"/>
  </si>
  <si>
    <t>医療法人光佑会　北川病院</t>
    <phoneticPr fontId="1"/>
  </si>
  <si>
    <t>医療法人裕光会　谷川病院</t>
    <phoneticPr fontId="1"/>
  </si>
  <si>
    <t>か</t>
    <phoneticPr fontId="1"/>
  </si>
  <si>
    <t>柿添病院</t>
    <phoneticPr fontId="1"/>
  </si>
  <si>
    <t>国民健康保険　平戸市民病院</t>
    <phoneticPr fontId="1"/>
  </si>
  <si>
    <t>青洲会病院</t>
    <phoneticPr fontId="1"/>
  </si>
  <si>
    <t>ひ</t>
    <phoneticPr fontId="1"/>
  </si>
  <si>
    <t>平戸市立生月病院</t>
    <phoneticPr fontId="1"/>
  </si>
  <si>
    <t>松浦市</t>
    <rPh sb="0" eb="3">
      <t>マツウラシ</t>
    </rPh>
    <phoneticPr fontId="1"/>
  </si>
  <si>
    <t>医療法人社団昌徳会　田中病院</t>
    <phoneticPr fontId="1"/>
  </si>
  <si>
    <t>医療法人長愛会　菊地病院</t>
    <phoneticPr fontId="1"/>
  </si>
  <si>
    <t>独立行政法人地域医療機能推進機構　松浦中央病院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rPh sb="17" eb="19">
      <t>マツウラ</t>
    </rPh>
    <rPh sb="19" eb="21">
      <t>チュウオウ</t>
    </rPh>
    <rPh sb="21" eb="23">
      <t>ビョウイン</t>
    </rPh>
    <phoneticPr fontId="1"/>
  </si>
  <si>
    <t>池永外科医院</t>
    <phoneticPr fontId="1"/>
  </si>
  <si>
    <t>いちょうクリニック</t>
    <phoneticPr fontId="1"/>
  </si>
  <si>
    <t>医療法人愛健会　愛健医院</t>
    <phoneticPr fontId="1"/>
  </si>
  <si>
    <t>医療法人愛生会医院</t>
    <phoneticPr fontId="1"/>
  </si>
  <si>
    <t>医療法人あずま眼科医院</t>
    <phoneticPr fontId="1"/>
  </si>
  <si>
    <t>医療法人英尚会　中村内科</t>
    <phoneticPr fontId="1"/>
  </si>
  <si>
    <t>医療法人かえで　溝口内科・呼吸器内科</t>
    <phoneticPr fontId="1"/>
  </si>
  <si>
    <t>医療法人梶原眼科医院</t>
    <phoneticPr fontId="1"/>
  </si>
  <si>
    <t>医療法人社団　石坂脳神経外科</t>
    <phoneticPr fontId="1"/>
  </si>
  <si>
    <t>医療法人社団　創平会　くりや内科医院</t>
    <phoneticPr fontId="1"/>
  </si>
  <si>
    <t>医療法人社団　福田内科胃腸科医院</t>
    <phoneticPr fontId="1"/>
  </si>
  <si>
    <t>医療法人社団　平世会　村上医院</t>
    <phoneticPr fontId="1"/>
  </si>
  <si>
    <t>医療法人誠医会　川冨内科医院</t>
    <phoneticPr fontId="1"/>
  </si>
  <si>
    <t>医療法人たかさご腎クリニック</t>
    <phoneticPr fontId="1"/>
  </si>
  <si>
    <t>医療法人たかひら外科</t>
    <phoneticPr fontId="1"/>
  </si>
  <si>
    <t>医療法人田渕医院</t>
    <phoneticPr fontId="1"/>
  </si>
  <si>
    <t>医療法人道仁会　品川医院</t>
    <phoneticPr fontId="1"/>
  </si>
  <si>
    <t>医療法人平川整形外科医院</t>
    <phoneticPr fontId="1"/>
  </si>
  <si>
    <t>医療法人哺仁会　一瀬診療所</t>
    <phoneticPr fontId="1"/>
  </si>
  <si>
    <t>医療法人増田整形外科</t>
    <phoneticPr fontId="1"/>
  </si>
  <si>
    <t>医療法人まつお内科医院</t>
    <phoneticPr fontId="1"/>
  </si>
  <si>
    <t>医療法人山下レディースクリニック</t>
    <phoneticPr fontId="1"/>
  </si>
  <si>
    <t>く</t>
    <phoneticPr fontId="1"/>
  </si>
  <si>
    <t>くろき医院</t>
    <phoneticPr fontId="1"/>
  </si>
  <si>
    <t>佐世保市総合医療センター　宇久診療所</t>
    <phoneticPr fontId="1"/>
  </si>
  <si>
    <t>最勝寺内科医院</t>
    <phoneticPr fontId="1"/>
  </si>
  <si>
    <t>産科・婦人科　東島レディースクリニック</t>
    <phoneticPr fontId="1"/>
  </si>
  <si>
    <t>しもまえ泌尿器科クリニック</t>
    <phoneticPr fontId="1"/>
  </si>
  <si>
    <t>つ</t>
    <phoneticPr fontId="1"/>
  </si>
  <si>
    <t>つきやま産婦人科</t>
    <rPh sb="4" eb="8">
      <t>サンフジンカ</t>
    </rPh>
    <phoneticPr fontId="1"/>
  </si>
  <si>
    <t>とみた産婦人科クリニック</t>
    <phoneticPr fontId="1"/>
  </si>
  <si>
    <t>日宇記念医院</t>
    <phoneticPr fontId="1"/>
  </si>
  <si>
    <t>ま</t>
    <phoneticPr fontId="1"/>
  </si>
  <si>
    <t>松永クリニック</t>
    <phoneticPr fontId="1"/>
  </si>
  <si>
    <t>溝口眼科</t>
    <phoneticPr fontId="1"/>
  </si>
  <si>
    <t>宮原医院</t>
    <phoneticPr fontId="1"/>
  </si>
  <si>
    <t>横尾内科医院</t>
    <phoneticPr fontId="1"/>
  </si>
  <si>
    <t>横山内科医院</t>
    <phoneticPr fontId="1"/>
  </si>
  <si>
    <t>平戸市</t>
    <rPh sb="0" eb="2">
      <t>ヒラド</t>
    </rPh>
    <rPh sb="2" eb="3">
      <t>シ</t>
    </rPh>
    <phoneticPr fontId="1"/>
  </si>
  <si>
    <t>医療法人くわはら医院</t>
    <phoneticPr fontId="1"/>
  </si>
  <si>
    <t>医療法人社団流星群　はたえ眼科</t>
    <phoneticPr fontId="1"/>
  </si>
  <si>
    <t>医療法人中山レディースクリニック</t>
    <phoneticPr fontId="1"/>
  </si>
  <si>
    <t>押渕医院</t>
    <phoneticPr fontId="1"/>
  </si>
  <si>
    <t>白壁外科医院</t>
    <phoneticPr fontId="1"/>
  </si>
  <si>
    <t>佐々町</t>
    <rPh sb="0" eb="3">
      <t>サザチョウ</t>
    </rPh>
    <phoneticPr fontId="1"/>
  </si>
  <si>
    <t>医療法人　前田外科胃腸科医院</t>
    <phoneticPr fontId="1"/>
  </si>
  <si>
    <t>とくだ眼科</t>
    <phoneticPr fontId="1"/>
  </si>
  <si>
    <t>平井産婦人科医院</t>
    <phoneticPr fontId="1"/>
  </si>
  <si>
    <t>令和7年度病床機能報告（県央圏域：諫早市、大村市、東彼杵町、川棚町、波佐見町）</t>
    <rPh sb="0" eb="2">
      <t>レイワ</t>
    </rPh>
    <rPh sb="3" eb="5">
      <t>ネンド</t>
    </rPh>
    <rPh sb="4" eb="5">
      <t>ド</t>
    </rPh>
    <rPh sb="5" eb="7">
      <t>ビョウショウ</t>
    </rPh>
    <rPh sb="7" eb="9">
      <t>キノウ</t>
    </rPh>
    <rPh sb="9" eb="11">
      <t>ホウコク</t>
    </rPh>
    <rPh sb="12" eb="14">
      <t>ケンオウ</t>
    </rPh>
    <rPh sb="14" eb="16">
      <t>ケンイキ</t>
    </rPh>
    <rPh sb="17" eb="20">
      <t>イサハヤシ</t>
    </rPh>
    <rPh sb="21" eb="24">
      <t>オオムラシ</t>
    </rPh>
    <rPh sb="25" eb="28">
      <t>ヒガシソノギ</t>
    </rPh>
    <rPh sb="28" eb="29">
      <t>マチ</t>
    </rPh>
    <rPh sb="30" eb="32">
      <t>カワタナ</t>
    </rPh>
    <rPh sb="32" eb="33">
      <t>マチ</t>
    </rPh>
    <rPh sb="34" eb="37">
      <t>ハサミ</t>
    </rPh>
    <rPh sb="37" eb="38">
      <t>マチ</t>
    </rPh>
    <phoneticPr fontId="1"/>
  </si>
  <si>
    <t>休棟等</t>
    <rPh sb="0" eb="1">
      <t>キュウ</t>
    </rPh>
    <rPh sb="1" eb="2">
      <t>トウ</t>
    </rPh>
    <rPh sb="2" eb="3">
      <t>トウ</t>
    </rPh>
    <phoneticPr fontId="1"/>
  </si>
  <si>
    <t>休棟等</t>
    <rPh sb="0" eb="1">
      <t>ヤス</t>
    </rPh>
    <rPh sb="1" eb="2">
      <t>トウ</t>
    </rPh>
    <rPh sb="2" eb="3">
      <t>トウ</t>
    </rPh>
    <phoneticPr fontId="1"/>
  </si>
  <si>
    <t>諫早市</t>
    <rPh sb="0" eb="3">
      <t>イサハヤシ</t>
    </rPh>
    <phoneticPr fontId="1"/>
  </si>
  <si>
    <t>諫早記念病院</t>
    <phoneticPr fontId="1"/>
  </si>
  <si>
    <t>医療法人社団大塚会　唐比病院</t>
    <phoneticPr fontId="1"/>
  </si>
  <si>
    <t>医療法人社団淳生会　慈恵病院</t>
    <phoneticPr fontId="1"/>
  </si>
  <si>
    <t>医療法人社団尚整会　菅整形外科病院</t>
    <phoneticPr fontId="1"/>
  </si>
  <si>
    <t>医療法人祥仁会　西諫早病院</t>
    <phoneticPr fontId="1"/>
  </si>
  <si>
    <t>医療法人二輝会　佐藤病院</t>
    <phoneticPr fontId="1"/>
  </si>
  <si>
    <t>医療法人祐里会　姉川病院</t>
    <phoneticPr fontId="1"/>
  </si>
  <si>
    <t>医療法人和光会　恵寿病院</t>
    <phoneticPr fontId="1"/>
  </si>
  <si>
    <t>社会医療法人三佼会　宮崎病院</t>
    <phoneticPr fontId="1"/>
  </si>
  <si>
    <t>社会福祉法人幸生会　諫早療育センター</t>
    <phoneticPr fontId="1"/>
  </si>
  <si>
    <t>独立行政法人地域医療機能推進機構　諫早総合病院</t>
    <phoneticPr fontId="1"/>
  </si>
  <si>
    <t>長崎県立こども医療福祉センター</t>
    <phoneticPr fontId="1"/>
  </si>
  <si>
    <t>日本赤十字社長崎原爆諫早病院</t>
    <phoneticPr fontId="1"/>
  </si>
  <si>
    <t>みさかえの園総合発達医療福祉センター　むつみの家</t>
    <phoneticPr fontId="1"/>
  </si>
  <si>
    <t>山﨑病院</t>
    <rPh sb="0" eb="1">
      <t>ヤマ</t>
    </rPh>
    <rPh sb="1" eb="2">
      <t>キ</t>
    </rPh>
    <rPh sb="2" eb="4">
      <t>ビョウイン</t>
    </rPh>
    <phoneticPr fontId="1"/>
  </si>
  <si>
    <t>大村市</t>
    <rPh sb="0" eb="3">
      <t>オオムラシ</t>
    </rPh>
    <phoneticPr fontId="1"/>
  </si>
  <si>
    <t>医療法人慧明会　貞松病院</t>
    <phoneticPr fontId="1"/>
  </si>
  <si>
    <t>市立大村市民病院</t>
    <phoneticPr fontId="1"/>
  </si>
  <si>
    <t>独立行政法人国立病院機構　長崎医療センター</t>
    <phoneticPr fontId="1"/>
  </si>
  <si>
    <t>中澤病院</t>
    <phoneticPr fontId="1"/>
  </si>
  <si>
    <t>みさかえの園あゆみの家</t>
    <phoneticPr fontId="1"/>
  </si>
  <si>
    <t>南野病院</t>
    <phoneticPr fontId="1"/>
  </si>
  <si>
    <t>東彼杵町</t>
    <rPh sb="0" eb="4">
      <t>ヒガシソノギチョウ</t>
    </rPh>
    <phoneticPr fontId="1"/>
  </si>
  <si>
    <t>医療法人さざなみ　鈴木病院</t>
    <phoneticPr fontId="1"/>
  </si>
  <si>
    <t>川棚町</t>
    <rPh sb="0" eb="3">
      <t>カワタナチョウ</t>
    </rPh>
    <phoneticPr fontId="1"/>
  </si>
  <si>
    <t>独立行政法人国立病院機構　長崎川棚医療センター</t>
    <phoneticPr fontId="1"/>
  </si>
  <si>
    <t>波佐見町</t>
    <rPh sb="0" eb="4">
      <t>ハサミチョウ</t>
    </rPh>
    <phoneticPr fontId="1"/>
  </si>
  <si>
    <t>波佐見病院</t>
    <phoneticPr fontId="1"/>
  </si>
  <si>
    <t>伊藤歯科クリニック</t>
    <phoneticPr fontId="1"/>
  </si>
  <si>
    <t>医療法人英和会　貝田整形外科</t>
    <phoneticPr fontId="1"/>
  </si>
  <si>
    <t>医療法人岡崎整形外科医院</t>
    <phoneticPr fontId="1"/>
  </si>
  <si>
    <t>医療法人回春堂　犬尾内科医院</t>
    <phoneticPr fontId="1"/>
  </si>
  <si>
    <t>医療法人浩愛会　コムタ外科・整形外科医院</t>
    <phoneticPr fontId="1"/>
  </si>
  <si>
    <t>医療法人光風会 草野内科医院</t>
    <phoneticPr fontId="1"/>
  </si>
  <si>
    <t>医療法人社団慈栄会　池田外科医院</t>
    <phoneticPr fontId="1"/>
  </si>
  <si>
    <t>医療法人社団八雄会　檀野医院</t>
    <phoneticPr fontId="1"/>
  </si>
  <si>
    <t>医療法人橋爪外科胃腸科医院</t>
    <phoneticPr fontId="1"/>
  </si>
  <si>
    <t>医療法人福田消化器内科医院</t>
    <phoneticPr fontId="1"/>
  </si>
  <si>
    <t>医療法人藤山循環器内科医院</t>
    <phoneticPr fontId="1"/>
  </si>
  <si>
    <t>医療法人芳泉会　まつなが眼科・形成外科</t>
    <rPh sb="0" eb="2">
      <t>イリョウ</t>
    </rPh>
    <rPh sb="2" eb="4">
      <t>ホウジン</t>
    </rPh>
    <rPh sb="4" eb="6">
      <t>ホウセン</t>
    </rPh>
    <rPh sb="6" eb="7">
      <t>カイ</t>
    </rPh>
    <rPh sb="12" eb="14">
      <t>ガンカ</t>
    </rPh>
    <rPh sb="15" eb="17">
      <t>ケイセイ</t>
    </rPh>
    <rPh sb="17" eb="19">
      <t>ゲカ</t>
    </rPh>
    <phoneticPr fontId="1"/>
  </si>
  <si>
    <t>医療法人松屋眼科医院</t>
    <phoneticPr fontId="1"/>
  </si>
  <si>
    <t>医療法人松角会　マムレディースクリニック</t>
    <phoneticPr fontId="1"/>
  </si>
  <si>
    <t>医療法人宮本外科</t>
    <rPh sb="0" eb="2">
      <t>イリョウ</t>
    </rPh>
    <rPh sb="2" eb="4">
      <t>ホウジン</t>
    </rPh>
    <rPh sb="4" eb="6">
      <t>ミヤモト</t>
    </rPh>
    <rPh sb="6" eb="8">
      <t>ゲカ</t>
    </rPh>
    <phoneticPr fontId="1"/>
  </si>
  <si>
    <t>医療法人安永産婦人科医院</t>
    <phoneticPr fontId="1"/>
  </si>
  <si>
    <t>医療法人やまもと眼科</t>
    <phoneticPr fontId="1"/>
  </si>
  <si>
    <t>医療法人六敬会 澤田医院</t>
    <phoneticPr fontId="1"/>
  </si>
  <si>
    <t>え</t>
    <phoneticPr fontId="1"/>
  </si>
  <si>
    <t>江藤外科消化器科医院</t>
    <phoneticPr fontId="1"/>
  </si>
  <si>
    <t>甲状腺・乳腺クリニック</t>
    <phoneticPr fontId="1"/>
  </si>
  <si>
    <t>しば整形外科クリニック</t>
    <phoneticPr fontId="1"/>
  </si>
  <si>
    <t>す</t>
    <phoneticPr fontId="1"/>
  </si>
  <si>
    <t>すばる診療所</t>
    <phoneticPr fontId="1"/>
  </si>
  <si>
    <t>立石産婦人科医院</t>
    <phoneticPr fontId="1"/>
  </si>
  <si>
    <t>たらみエンゼルレディースクリニック　</t>
    <phoneticPr fontId="1"/>
  </si>
  <si>
    <t>出口医院レディースクリニック</t>
    <rPh sb="0" eb="2">
      <t>デグチ</t>
    </rPh>
    <rPh sb="2" eb="4">
      <t>イイン</t>
    </rPh>
    <phoneticPr fontId="1"/>
  </si>
  <si>
    <t>ともしげクリニック外科・内科</t>
    <phoneticPr fontId="1"/>
  </si>
  <si>
    <t>中村医院</t>
    <phoneticPr fontId="1"/>
  </si>
  <si>
    <t>長崎呼吸器リハビリクリニック</t>
    <phoneticPr fontId="1"/>
  </si>
  <si>
    <t>まつお眼科医院</t>
    <phoneticPr fontId="1"/>
  </si>
  <si>
    <t>医療法人おおつか内科医院</t>
    <phoneticPr fontId="1"/>
  </si>
  <si>
    <t>医療法人社団博仁会　山道医院</t>
    <phoneticPr fontId="1"/>
  </si>
  <si>
    <t>医療法人田崎医院</t>
    <phoneticPr fontId="1"/>
  </si>
  <si>
    <t>医療法人福重会　レディースクリニックしげまつ</t>
    <phoneticPr fontId="1"/>
  </si>
  <si>
    <t>医療法人牧山医院</t>
    <phoneticPr fontId="1"/>
  </si>
  <si>
    <t>医療法人明和会　伊崎脳神経外科・内科</t>
    <phoneticPr fontId="1"/>
  </si>
  <si>
    <t>う</t>
    <phoneticPr fontId="1"/>
  </si>
  <si>
    <t>うのき眼科</t>
    <rPh sb="3" eb="5">
      <t>ガンカ</t>
    </rPh>
    <phoneticPr fontId="1"/>
  </si>
  <si>
    <t>平松整形外科医院</t>
    <rPh sb="6" eb="8">
      <t>イイン</t>
    </rPh>
    <phoneticPr fontId="1"/>
  </si>
  <si>
    <t>医療法人三島眼科医院</t>
    <phoneticPr fontId="1"/>
  </si>
  <si>
    <t>まつお産婦人科</t>
    <phoneticPr fontId="1"/>
  </si>
  <si>
    <t>医療法人蓮輪会　はすわ診療所</t>
    <phoneticPr fontId="1"/>
  </si>
  <si>
    <t>令和7年度病床機能報告（県南圏域：島原市、雲仙市、南島原市）</t>
    <rPh sb="0" eb="2">
      <t>レイワ</t>
    </rPh>
    <rPh sb="3" eb="4">
      <t>ネン</t>
    </rPh>
    <rPh sb="4" eb="5">
      <t>ド</t>
    </rPh>
    <rPh sb="5" eb="7">
      <t>ビョウショウ</t>
    </rPh>
    <rPh sb="7" eb="9">
      <t>キノウ</t>
    </rPh>
    <rPh sb="9" eb="11">
      <t>ホウコク</t>
    </rPh>
    <rPh sb="12" eb="14">
      <t>ケンナン</t>
    </rPh>
    <rPh sb="14" eb="16">
      <t>ケンイキ</t>
    </rPh>
    <rPh sb="17" eb="20">
      <t>シマバラシ</t>
    </rPh>
    <rPh sb="21" eb="23">
      <t>ウンゼン</t>
    </rPh>
    <rPh sb="23" eb="24">
      <t>シ</t>
    </rPh>
    <rPh sb="25" eb="26">
      <t>ミナミ</t>
    </rPh>
    <rPh sb="26" eb="29">
      <t>シマバラシ</t>
    </rPh>
    <phoneticPr fontId="1"/>
  </si>
  <si>
    <t>休棟等</t>
    <rPh sb="0" eb="2">
      <t>キュウトウ</t>
    </rPh>
    <rPh sb="2" eb="3">
      <t>トウ</t>
    </rPh>
    <phoneticPr fontId="1"/>
  </si>
  <si>
    <t>休棟等</t>
    <rPh sb="0" eb="3">
      <t>キュウトウトウ</t>
    </rPh>
    <phoneticPr fontId="1"/>
  </si>
  <si>
    <t>島原市</t>
    <rPh sb="0" eb="3">
      <t>シマバラシ</t>
    </rPh>
    <phoneticPr fontId="1"/>
  </si>
  <si>
    <t>池田病院</t>
    <phoneticPr fontId="1"/>
  </si>
  <si>
    <t>医療法人社団威光会 松岡病院</t>
    <phoneticPr fontId="1"/>
  </si>
  <si>
    <t>医療法人有隣会 貴田神経内科・呼吸器科・内科病院</t>
    <phoneticPr fontId="1"/>
  </si>
  <si>
    <t>柴田長庚堂病院</t>
    <phoneticPr fontId="1"/>
  </si>
  <si>
    <t>新生病院</t>
    <rPh sb="0" eb="2">
      <t>シンセイ</t>
    </rPh>
    <rPh sb="2" eb="4">
      <t>ビョウイン</t>
    </rPh>
    <phoneticPr fontId="1"/>
  </si>
  <si>
    <t>長崎県島原病院</t>
    <phoneticPr fontId="1"/>
  </si>
  <si>
    <t>雲仙市</t>
    <rPh sb="0" eb="3">
      <t>ウンゼンシ</t>
    </rPh>
    <phoneticPr fontId="1"/>
  </si>
  <si>
    <t>愛野記念病院</t>
    <phoneticPr fontId="1"/>
  </si>
  <si>
    <t>医療法人社団英仁会 愛野ありあけ病院</t>
    <phoneticPr fontId="1"/>
  </si>
  <si>
    <t>公立小浜温泉病院</t>
    <rPh sb="4" eb="6">
      <t>オンセン</t>
    </rPh>
    <phoneticPr fontId="1"/>
  </si>
  <si>
    <t>南島原市</t>
    <rPh sb="0" eb="4">
      <t>ミナミシマバラシ</t>
    </rPh>
    <phoneticPr fontId="1"/>
  </si>
  <si>
    <t>泉川病院</t>
    <phoneticPr fontId="1"/>
  </si>
  <si>
    <t>医療法人弘池会 口之津病院</t>
    <phoneticPr fontId="1"/>
  </si>
  <si>
    <t>医療法人南風会 浦上病院</t>
    <phoneticPr fontId="1"/>
  </si>
  <si>
    <t>て</t>
    <phoneticPr fontId="1"/>
  </si>
  <si>
    <t>哲翁病院</t>
    <phoneticPr fontId="1"/>
  </si>
  <si>
    <t>稲田整形外科医院</t>
    <phoneticPr fontId="1"/>
  </si>
  <si>
    <t>医療法人社団兼愛会　前田医院</t>
    <phoneticPr fontId="1"/>
  </si>
  <si>
    <t>医療法人慈眼会　坂本医院　内科・婦人科</t>
    <phoneticPr fontId="1"/>
  </si>
  <si>
    <t>医療法人翔南会　山崎産婦人科医院</t>
    <phoneticPr fontId="1"/>
  </si>
  <si>
    <t>医療法人重眞会 木下内科医院</t>
    <phoneticPr fontId="1"/>
  </si>
  <si>
    <t>医療法人　宮崎医院</t>
    <phoneticPr fontId="1"/>
  </si>
  <si>
    <t>島原整形外科西村クリニック</t>
    <phoneticPr fontId="1"/>
  </si>
  <si>
    <t>土井外科消化器内科医院</t>
    <rPh sb="4" eb="6">
      <t>ショウカ</t>
    </rPh>
    <rPh sb="6" eb="7">
      <t>キ</t>
    </rPh>
    <rPh sb="7" eb="8">
      <t>ウチ</t>
    </rPh>
    <phoneticPr fontId="1"/>
  </si>
  <si>
    <t>水田小児科医院</t>
    <phoneticPr fontId="1"/>
  </si>
  <si>
    <t>医療法人城代医院</t>
    <phoneticPr fontId="1"/>
  </si>
  <si>
    <t>京泊馬場医院</t>
  </si>
  <si>
    <t>くさの循環器内科</t>
    <phoneticPr fontId="1"/>
  </si>
  <si>
    <t>医療法人祐和会 伊崎医院</t>
    <phoneticPr fontId="1"/>
  </si>
  <si>
    <t>医療法人いその産婦人科</t>
    <phoneticPr fontId="1"/>
  </si>
  <si>
    <t>医療法人　永田内科泌尿器科医院</t>
    <phoneticPr fontId="1"/>
  </si>
  <si>
    <t>菜の花クリニック</t>
    <phoneticPr fontId="1"/>
  </si>
  <si>
    <t>令和7年度病床機能報告（五島圏域：五島市）</t>
    <rPh sb="0" eb="2">
      <t>レイワ</t>
    </rPh>
    <rPh sb="3" eb="5">
      <t>ネンド</t>
    </rPh>
    <rPh sb="4" eb="5">
      <t>ド</t>
    </rPh>
    <rPh sb="5" eb="7">
      <t>ビョウショウ</t>
    </rPh>
    <rPh sb="7" eb="9">
      <t>キノウ</t>
    </rPh>
    <rPh sb="9" eb="11">
      <t>ホウコク</t>
    </rPh>
    <rPh sb="12" eb="14">
      <t>ゴトウ</t>
    </rPh>
    <rPh sb="14" eb="16">
      <t>ケンイキ</t>
    </rPh>
    <rPh sb="17" eb="19">
      <t>ゴトウ</t>
    </rPh>
    <rPh sb="19" eb="20">
      <t>シ</t>
    </rPh>
    <phoneticPr fontId="1"/>
  </si>
  <si>
    <t>市町名</t>
    <rPh sb="0" eb="3">
      <t>シマチメイ</t>
    </rPh>
    <phoneticPr fontId="1"/>
  </si>
  <si>
    <t>高度
急性期</t>
    <phoneticPr fontId="1"/>
  </si>
  <si>
    <t>五島市</t>
    <rPh sb="0" eb="3">
      <t>ゴトウシ</t>
    </rPh>
    <phoneticPr fontId="1"/>
  </si>
  <si>
    <t>医療法人社団厚善会　郡家病院</t>
    <phoneticPr fontId="1"/>
  </si>
  <si>
    <t>聖マリア病院</t>
    <phoneticPr fontId="1"/>
  </si>
  <si>
    <t>長崎県五島中央病院</t>
    <phoneticPr fontId="1"/>
  </si>
  <si>
    <t>長崎県富江病院</t>
    <phoneticPr fontId="1"/>
  </si>
  <si>
    <t>医療法人社団　福江産婦人科医院</t>
    <phoneticPr fontId="1"/>
  </si>
  <si>
    <t>医療法人ダケ眼科クリニック</t>
    <phoneticPr fontId="1"/>
  </si>
  <si>
    <t>医療法人　松尾整形外科</t>
    <rPh sb="0" eb="2">
      <t>イリョウ</t>
    </rPh>
    <rPh sb="2" eb="4">
      <t>ホウジン</t>
    </rPh>
    <rPh sb="5" eb="7">
      <t>マツオ</t>
    </rPh>
    <rPh sb="7" eb="9">
      <t>セイケイ</t>
    </rPh>
    <rPh sb="9" eb="11">
      <t>ゲカ</t>
    </rPh>
    <phoneticPr fontId="1"/>
  </si>
  <si>
    <t>医療法人雄仁会　浦クリニック</t>
    <phoneticPr fontId="1"/>
  </si>
  <si>
    <t>長崎県五島中央病院附属診療所奈留医療センター</t>
    <phoneticPr fontId="1"/>
  </si>
  <si>
    <t>令和7年度病床機能報告（上五島圏域：小値賀町、新上五島町）</t>
    <rPh sb="0" eb="2">
      <t>レイワ</t>
    </rPh>
    <rPh sb="3" eb="5">
      <t>ネンド</t>
    </rPh>
    <rPh sb="5" eb="7">
      <t>ビョウショウ</t>
    </rPh>
    <rPh sb="7" eb="9">
      <t>キノウ</t>
    </rPh>
    <rPh sb="9" eb="11">
      <t>ホウコク</t>
    </rPh>
    <rPh sb="12" eb="15">
      <t>カミゴトウ</t>
    </rPh>
    <rPh sb="15" eb="17">
      <t>ケンイキ</t>
    </rPh>
    <rPh sb="18" eb="21">
      <t>オヂカ</t>
    </rPh>
    <rPh sb="21" eb="22">
      <t>マチ</t>
    </rPh>
    <rPh sb="23" eb="24">
      <t>シン</t>
    </rPh>
    <rPh sb="24" eb="27">
      <t>カミゴトウ</t>
    </rPh>
    <rPh sb="27" eb="28">
      <t>マチ</t>
    </rPh>
    <phoneticPr fontId="1"/>
  </si>
  <si>
    <t>新上五島町</t>
    <rPh sb="0" eb="5">
      <t>シンカミゴトウチョウ</t>
    </rPh>
    <phoneticPr fontId="1"/>
  </si>
  <si>
    <t>長崎県上五島病院</t>
    <phoneticPr fontId="1"/>
  </si>
  <si>
    <t>小値賀町</t>
    <rPh sb="0" eb="3">
      <t>オヂカ</t>
    </rPh>
    <rPh sb="3" eb="4">
      <t>チョウ</t>
    </rPh>
    <phoneticPr fontId="1"/>
  </si>
  <si>
    <t>小値賀町国民健康保険診療所</t>
    <phoneticPr fontId="1"/>
  </si>
  <si>
    <t>圏域計</t>
  </si>
  <si>
    <t>令和7年度病床機能報告（壱岐圏域：壱岐市）</t>
    <rPh sb="0" eb="2">
      <t>レイワ</t>
    </rPh>
    <rPh sb="3" eb="5">
      <t>ネンド</t>
    </rPh>
    <rPh sb="4" eb="5">
      <t>ド</t>
    </rPh>
    <rPh sb="5" eb="7">
      <t>ビョウショウ</t>
    </rPh>
    <rPh sb="7" eb="9">
      <t>キノウ</t>
    </rPh>
    <rPh sb="9" eb="11">
      <t>ホウコク</t>
    </rPh>
    <rPh sb="12" eb="14">
      <t>イキ</t>
    </rPh>
    <rPh sb="14" eb="16">
      <t>ケンイキ</t>
    </rPh>
    <rPh sb="17" eb="19">
      <t>イキ</t>
    </rPh>
    <rPh sb="19" eb="20">
      <t>シ</t>
    </rPh>
    <phoneticPr fontId="1"/>
  </si>
  <si>
    <t>壱岐市</t>
    <rPh sb="0" eb="3">
      <t>イキシ</t>
    </rPh>
    <phoneticPr fontId="1"/>
  </si>
  <si>
    <t>赤木病院</t>
    <phoneticPr fontId="1"/>
  </si>
  <si>
    <t>品川病院</t>
    <phoneticPr fontId="1"/>
  </si>
  <si>
    <t>長崎県壱岐病院</t>
  </si>
  <si>
    <t>光武内科循環器科病院</t>
    <phoneticPr fontId="1"/>
  </si>
  <si>
    <t>令和7年度病床機能報告（対馬圏域：対馬市）</t>
    <rPh sb="0" eb="2">
      <t>レイワ</t>
    </rPh>
    <rPh sb="3" eb="5">
      <t>ネンド</t>
    </rPh>
    <rPh sb="4" eb="5">
      <t>ド</t>
    </rPh>
    <rPh sb="5" eb="7">
      <t>ビョウショウ</t>
    </rPh>
    <rPh sb="7" eb="9">
      <t>キノウ</t>
    </rPh>
    <rPh sb="9" eb="11">
      <t>ホウコク</t>
    </rPh>
    <rPh sb="12" eb="14">
      <t>ツシマ</t>
    </rPh>
    <rPh sb="14" eb="16">
      <t>ケンイキ</t>
    </rPh>
    <rPh sb="17" eb="19">
      <t>ツシマ</t>
    </rPh>
    <rPh sb="19" eb="20">
      <t>シ</t>
    </rPh>
    <phoneticPr fontId="1"/>
  </si>
  <si>
    <t>対馬市</t>
    <rPh sb="0" eb="3">
      <t>ツシマシ</t>
    </rPh>
    <phoneticPr fontId="1"/>
  </si>
  <si>
    <t>長崎県上対馬病院</t>
    <phoneticPr fontId="1"/>
  </si>
  <si>
    <t>長崎県対馬病院</t>
    <phoneticPr fontId="1"/>
  </si>
  <si>
    <t>豊玉診療所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</si>
</sst>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BIZ UDP明朝 Medium"/>
      <family val="1"/>
      <charset val="128"/>
    </font>
    <font>
      <b/>
      <sz val="11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b/>
      <sz val="11"/>
      <color theme="1"/>
      <name val="BIZ UDP明朝 Medium"/>
      <family val="1"/>
      <charset val="128"/>
    </font>
    <font>
      <sz val="14"/>
      <color theme="1"/>
      <name val="BIZ UDP明朝 Medium"/>
      <family val="1"/>
      <charset val="128"/>
    </font>
    <font>
      <sz val="11"/>
      <name val="BIZ UD明朝 Medium"/>
      <family val="1"/>
      <charset val="128"/>
    </font>
    <font>
      <sz val="14"/>
      <name val="BIZ UD明朝 Medium"/>
      <family val="1"/>
      <charset val="128"/>
    </font>
    <font>
      <b/>
      <sz val="11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14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8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Fill="1">
      <alignment vertical="center"/>
    </xf>
    <xf numFmtId="0" fontId="4" fillId="0" borderId="5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5" xfId="0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shrinkToFit="1"/>
    </xf>
    <xf numFmtId="38" fontId="3" fillId="0" borderId="3" xfId="1" applyFont="1" applyBorder="1" applyAlignment="1">
      <alignment horizontal="right" vertical="center" wrapText="1"/>
    </xf>
    <xf numFmtId="38" fontId="3" fillId="0" borderId="4" xfId="1" applyFont="1" applyBorder="1" applyAlignment="1">
      <alignment horizontal="right" vertical="center" wrapText="1"/>
    </xf>
    <xf numFmtId="38" fontId="4" fillId="0" borderId="11" xfId="1" applyFont="1" applyBorder="1" applyAlignment="1">
      <alignment horizontal="right" vertical="center" wrapText="1"/>
    </xf>
    <xf numFmtId="38" fontId="3" fillId="0" borderId="1" xfId="1" applyFont="1" applyBorder="1" applyAlignment="1">
      <alignment horizontal="right" vertical="center" wrapText="1"/>
    </xf>
    <xf numFmtId="38" fontId="3" fillId="0" borderId="14" xfId="1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shrinkToFit="1"/>
    </xf>
    <xf numFmtId="38" fontId="4" fillId="0" borderId="15" xfId="1" applyFont="1" applyBorder="1" applyAlignment="1">
      <alignment horizontal="right" vertical="center" wrapText="1"/>
    </xf>
    <xf numFmtId="38" fontId="3" fillId="0" borderId="8" xfId="1" applyFont="1" applyBorder="1" applyAlignment="1">
      <alignment horizontal="right" vertical="center" wrapText="1"/>
    </xf>
    <xf numFmtId="0" fontId="3" fillId="0" borderId="0" xfId="0" applyFont="1" applyBorder="1">
      <alignment vertical="center"/>
    </xf>
    <xf numFmtId="0" fontId="3" fillId="0" borderId="0" xfId="0" applyFont="1" applyAlignment="1">
      <alignment vertical="center"/>
    </xf>
    <xf numFmtId="38" fontId="3" fillId="0" borderId="22" xfId="1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5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shrinkToFit="1"/>
    </xf>
    <xf numFmtId="176" fontId="6" fillId="0" borderId="32" xfId="0" applyNumberFormat="1" applyFont="1" applyBorder="1" applyAlignment="1">
      <alignment horizontal="right" vertical="center" wrapText="1"/>
    </xf>
    <xf numFmtId="176" fontId="5" fillId="0" borderId="3" xfId="0" applyNumberFormat="1" applyFont="1" applyBorder="1" applyAlignment="1">
      <alignment horizontal="righ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176" fontId="5" fillId="0" borderId="14" xfId="0" applyNumberFormat="1" applyFont="1" applyBorder="1" applyAlignment="1">
      <alignment horizontal="right" vertical="center" wrapText="1"/>
    </xf>
    <xf numFmtId="176" fontId="5" fillId="0" borderId="4" xfId="0" applyNumberFormat="1" applyFont="1" applyBorder="1" applyAlignment="1">
      <alignment horizontal="right" vertical="center" wrapText="1"/>
    </xf>
    <xf numFmtId="176" fontId="6" fillId="0" borderId="11" xfId="0" applyNumberFormat="1" applyFont="1" applyBorder="1" applyAlignment="1">
      <alignment horizontal="right" vertical="center" wrapText="1"/>
    </xf>
    <xf numFmtId="176" fontId="5" fillId="0" borderId="11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shrinkToFit="1"/>
    </xf>
    <xf numFmtId="176" fontId="6" fillId="0" borderId="15" xfId="0" applyNumberFormat="1" applyFont="1" applyBorder="1" applyAlignment="1">
      <alignment horizontal="right" vertical="center" wrapText="1"/>
    </xf>
    <xf numFmtId="176" fontId="5" fillId="0" borderId="8" xfId="0" applyNumberFormat="1" applyFont="1" applyBorder="1" applyAlignment="1">
      <alignment horizontal="right" vertical="center" wrapText="1"/>
    </xf>
    <xf numFmtId="176" fontId="6" fillId="0" borderId="33" xfId="0" applyNumberFormat="1" applyFont="1" applyBorder="1" applyAlignment="1">
      <alignment horizontal="right" vertical="center" wrapText="1"/>
    </xf>
    <xf numFmtId="0" fontId="5" fillId="0" borderId="34" xfId="0" applyFont="1" applyBorder="1">
      <alignment vertical="center"/>
    </xf>
    <xf numFmtId="176" fontId="5" fillId="0" borderId="0" xfId="0" applyNumberFormat="1" applyFont="1">
      <alignment vertical="center"/>
    </xf>
    <xf numFmtId="0" fontId="6" fillId="0" borderId="12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0" fillId="0" borderId="5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5" xfId="0" applyFont="1" applyBorder="1" applyAlignment="1">
      <alignment horizontal="right" vertical="center"/>
    </xf>
    <xf numFmtId="0" fontId="8" fillId="0" borderId="7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45" xfId="0" applyFont="1" applyBorder="1" applyAlignment="1">
      <alignment vertical="center" wrapText="1"/>
    </xf>
    <xf numFmtId="0" fontId="8" fillId="0" borderId="0" xfId="0" applyFont="1" applyAlignment="1"/>
    <xf numFmtId="0" fontId="8" fillId="0" borderId="6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shrinkToFit="1"/>
    </xf>
    <xf numFmtId="176" fontId="10" fillId="0" borderId="11" xfId="0" applyNumberFormat="1" applyFont="1" applyBorder="1" applyAlignment="1">
      <alignment horizontal="right" vertical="center" wrapText="1"/>
    </xf>
    <xf numFmtId="176" fontId="8" fillId="0" borderId="3" xfId="0" applyNumberFormat="1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176" fontId="8" fillId="0" borderId="14" xfId="0" applyNumberFormat="1" applyFont="1" applyBorder="1" applyAlignment="1">
      <alignment horizontal="right" vertical="center" wrapText="1"/>
    </xf>
    <xf numFmtId="176" fontId="8" fillId="0" borderId="4" xfId="0" applyNumberFormat="1" applyFont="1" applyBorder="1" applyAlignment="1">
      <alignment horizontal="right" vertical="center" wrapText="1"/>
    </xf>
    <xf numFmtId="176" fontId="10" fillId="0" borderId="32" xfId="0" applyNumberFormat="1" applyFont="1" applyBorder="1" applyAlignment="1">
      <alignment horizontal="right" vertical="center" wrapText="1"/>
    </xf>
    <xf numFmtId="0" fontId="8" fillId="0" borderId="4" xfId="0" applyFont="1" applyBorder="1" applyAlignment="1">
      <alignment horizontal="center" vertical="center" shrinkToFit="1"/>
    </xf>
    <xf numFmtId="176" fontId="10" fillId="0" borderId="15" xfId="0" applyNumberFormat="1" applyFont="1" applyBorder="1" applyAlignment="1">
      <alignment horizontal="right" vertical="center" wrapText="1"/>
    </xf>
    <xf numFmtId="176" fontId="8" fillId="0" borderId="8" xfId="0" applyNumberFormat="1" applyFont="1" applyBorder="1" applyAlignment="1">
      <alignment horizontal="right" vertical="center" wrapText="1"/>
    </xf>
    <xf numFmtId="176" fontId="8" fillId="0" borderId="48" xfId="0" applyNumberFormat="1" applyFont="1" applyBorder="1" applyAlignment="1">
      <alignment horizontal="right" vertical="center" wrapText="1"/>
    </xf>
    <xf numFmtId="176" fontId="8" fillId="0" borderId="22" xfId="0" applyNumberFormat="1" applyFont="1" applyBorder="1" applyAlignment="1">
      <alignment horizontal="right" vertical="center" wrapText="1"/>
    </xf>
    <xf numFmtId="176" fontId="8" fillId="0" borderId="0" xfId="0" applyNumberFormat="1" applyFont="1">
      <alignment vertical="center"/>
    </xf>
    <xf numFmtId="0" fontId="8" fillId="0" borderId="7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49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shrinkToFit="1"/>
    </xf>
    <xf numFmtId="176" fontId="10" fillId="0" borderId="35" xfId="0" applyNumberFormat="1" applyFont="1" applyBorder="1" applyAlignment="1">
      <alignment horizontal="right" vertical="center" wrapText="1"/>
    </xf>
    <xf numFmtId="176" fontId="8" fillId="0" borderId="57" xfId="0" applyNumberFormat="1" applyFont="1" applyBorder="1" applyAlignment="1">
      <alignment horizontal="right" vertical="center" wrapText="1"/>
    </xf>
    <xf numFmtId="176" fontId="8" fillId="0" borderId="58" xfId="0" applyNumberFormat="1" applyFont="1" applyBorder="1" applyAlignment="1">
      <alignment horizontal="right" vertical="center" wrapText="1"/>
    </xf>
    <xf numFmtId="176" fontId="8" fillId="0" borderId="59" xfId="0" applyNumberFormat="1" applyFont="1" applyBorder="1" applyAlignment="1">
      <alignment horizontal="right" vertical="center" wrapText="1"/>
    </xf>
    <xf numFmtId="176" fontId="8" fillId="0" borderId="60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6" fontId="8" fillId="0" borderId="16" xfId="0" applyNumberFormat="1" applyFont="1" applyBorder="1" applyAlignment="1">
      <alignment horizontal="right" vertical="center" wrapText="1"/>
    </xf>
    <xf numFmtId="0" fontId="8" fillId="0" borderId="34" xfId="0" applyFont="1" applyBorder="1">
      <alignment vertical="center"/>
    </xf>
    <xf numFmtId="0" fontId="10" fillId="0" borderId="12" xfId="0" applyFont="1" applyBorder="1">
      <alignment vertical="center"/>
    </xf>
    <xf numFmtId="0" fontId="12" fillId="0" borderId="0" xfId="0" applyFont="1">
      <alignment vertical="center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176" fontId="4" fillId="0" borderId="11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right" vertical="center" wrapText="1"/>
    </xf>
    <xf numFmtId="176" fontId="3" fillId="0" borderId="14" xfId="0" applyNumberFormat="1" applyFont="1" applyBorder="1" applyAlignment="1">
      <alignment horizontal="right" vertical="center" wrapText="1"/>
    </xf>
    <xf numFmtId="176" fontId="3" fillId="0" borderId="4" xfId="0" applyNumberFormat="1" applyFont="1" applyBorder="1" applyAlignment="1">
      <alignment horizontal="right" vertical="center" wrapText="1"/>
    </xf>
    <xf numFmtId="176" fontId="4" fillId="0" borderId="15" xfId="0" applyNumberFormat="1" applyFont="1" applyBorder="1" applyAlignment="1">
      <alignment horizontal="right" vertical="center" wrapText="1"/>
    </xf>
    <xf numFmtId="176" fontId="3" fillId="0" borderId="8" xfId="0" applyNumberFormat="1" applyFont="1" applyBorder="1" applyAlignment="1">
      <alignment horizontal="right" vertical="center" wrapText="1"/>
    </xf>
    <xf numFmtId="176" fontId="3" fillId="0" borderId="16" xfId="0" applyNumberFormat="1" applyFont="1" applyBorder="1" applyAlignment="1">
      <alignment horizontal="right" vertical="center" wrapText="1"/>
    </xf>
    <xf numFmtId="176" fontId="3" fillId="0" borderId="0" xfId="0" applyNumberFormat="1" applyFont="1">
      <alignment vertical="center"/>
    </xf>
    <xf numFmtId="0" fontId="8" fillId="0" borderId="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176" fontId="10" fillId="0" borderId="33" xfId="0" applyNumberFormat="1" applyFont="1" applyBorder="1" applyAlignment="1">
      <alignment horizontal="right" vertical="center" wrapText="1"/>
    </xf>
    <xf numFmtId="0" fontId="8" fillId="0" borderId="7" xfId="0" applyFont="1" applyBorder="1">
      <alignment vertical="center"/>
    </xf>
    <xf numFmtId="0" fontId="8" fillId="0" borderId="6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93C29-FA84-4C5C-9A2B-3CA853CEEC3E}">
  <sheetPr>
    <pageSetUpPr fitToPage="1"/>
  </sheetPr>
  <dimension ref="A1:P22"/>
  <sheetViews>
    <sheetView tabSelected="1" zoomScale="145" zoomScaleNormal="145" zoomScaleSheetLayoutView="100" workbookViewId="0">
      <pane ySplit="4" topLeftCell="A5" activePane="bottomLeft" state="frozen"/>
      <selection pane="bottomLeft" activeCell="C21" sqref="C21"/>
    </sheetView>
  </sheetViews>
  <sheetFormatPr defaultColWidth="9" defaultRowHeight="13.5" x14ac:dyDescent="0.4"/>
  <cols>
    <col min="1" max="1" width="15.5" style="1" customWidth="1"/>
    <col min="2" max="2" width="9.125" style="2" bestFit="1" customWidth="1"/>
    <col min="3" max="8" width="6.75" style="1" customWidth="1"/>
    <col min="9" max="9" width="7.875" style="2" customWidth="1"/>
    <col min="10" max="15" width="6.75" style="1" customWidth="1"/>
    <col min="16" max="16384" width="9" style="1"/>
  </cols>
  <sheetData>
    <row r="1" spans="1:16" x14ac:dyDescent="0.4">
      <c r="A1" s="1" t="s">
        <v>23</v>
      </c>
    </row>
    <row r="2" spans="1:16" ht="14.25" thickBot="1" x14ac:dyDescent="0.45">
      <c r="A2" s="3"/>
      <c r="B2" s="4"/>
      <c r="C2" s="5"/>
      <c r="D2" s="5"/>
      <c r="E2" s="5"/>
      <c r="F2" s="5"/>
      <c r="G2" s="5"/>
      <c r="H2" s="5"/>
      <c r="I2" s="4"/>
      <c r="J2" s="5"/>
      <c r="K2" s="5"/>
      <c r="L2" s="5"/>
      <c r="M2" s="5"/>
      <c r="N2" s="5"/>
      <c r="O2" s="6" t="s">
        <v>6</v>
      </c>
    </row>
    <row r="3" spans="1:16" ht="18" customHeight="1" thickBot="1" x14ac:dyDescent="0.45">
      <c r="A3" s="24" t="s">
        <v>16</v>
      </c>
      <c r="B3" s="26" t="s">
        <v>24</v>
      </c>
      <c r="C3" s="27"/>
      <c r="D3" s="27"/>
      <c r="E3" s="27"/>
      <c r="F3" s="27"/>
      <c r="G3" s="27"/>
      <c r="H3" s="28"/>
      <c r="I3" s="29" t="s">
        <v>25</v>
      </c>
      <c r="J3" s="27"/>
      <c r="K3" s="27"/>
      <c r="L3" s="27"/>
      <c r="M3" s="27"/>
      <c r="N3" s="27"/>
      <c r="O3" s="30"/>
    </row>
    <row r="4" spans="1:16" ht="54" x14ac:dyDescent="0.4">
      <c r="A4" s="25"/>
      <c r="B4" s="7" t="s">
        <v>0</v>
      </c>
      <c r="C4" s="8" t="s">
        <v>5</v>
      </c>
      <c r="D4" s="9" t="s">
        <v>22</v>
      </c>
      <c r="E4" s="9" t="s">
        <v>2</v>
      </c>
      <c r="F4" s="9" t="s">
        <v>3</v>
      </c>
      <c r="G4" s="9" t="s">
        <v>17</v>
      </c>
      <c r="H4" s="10" t="s">
        <v>18</v>
      </c>
      <c r="I4" s="7" t="s">
        <v>0</v>
      </c>
      <c r="J4" s="8" t="s">
        <v>5</v>
      </c>
      <c r="K4" s="9" t="s">
        <v>1</v>
      </c>
      <c r="L4" s="9" t="s">
        <v>2</v>
      </c>
      <c r="M4" s="9" t="s">
        <v>3</v>
      </c>
      <c r="N4" s="9" t="s">
        <v>19</v>
      </c>
      <c r="O4" s="11" t="s">
        <v>20</v>
      </c>
    </row>
    <row r="5" spans="1:16" x14ac:dyDescent="0.4">
      <c r="A5" s="12" t="s">
        <v>7</v>
      </c>
      <c r="B5" s="15">
        <f t="shared" ref="B5:B13" si="0">SUM(C5:H5)</f>
        <v>7381</v>
      </c>
      <c r="C5" s="13">
        <v>804</v>
      </c>
      <c r="D5" s="16">
        <v>2632</v>
      </c>
      <c r="E5" s="16">
        <v>1515</v>
      </c>
      <c r="F5" s="16">
        <v>2037</v>
      </c>
      <c r="G5" s="16">
        <v>202</v>
      </c>
      <c r="H5" s="17">
        <v>191</v>
      </c>
      <c r="I5" s="15">
        <f t="shared" ref="I5:I13" si="1">SUM(J5:O5)</f>
        <v>7068</v>
      </c>
      <c r="J5" s="13">
        <v>802</v>
      </c>
      <c r="K5" s="16">
        <v>2612</v>
      </c>
      <c r="L5" s="16">
        <v>1508</v>
      </c>
      <c r="M5" s="16">
        <v>2014</v>
      </c>
      <c r="N5" s="16">
        <v>132</v>
      </c>
      <c r="O5" s="14">
        <v>0</v>
      </c>
    </row>
    <row r="6" spans="1:16" x14ac:dyDescent="0.4">
      <c r="A6" s="12" t="s">
        <v>8</v>
      </c>
      <c r="B6" s="15">
        <f t="shared" si="0"/>
        <v>4077</v>
      </c>
      <c r="C6" s="13">
        <v>298</v>
      </c>
      <c r="D6" s="16">
        <v>1773</v>
      </c>
      <c r="E6" s="16">
        <v>703</v>
      </c>
      <c r="F6" s="16">
        <v>1119</v>
      </c>
      <c r="G6" s="16">
        <v>72</v>
      </c>
      <c r="H6" s="17">
        <v>112</v>
      </c>
      <c r="I6" s="15">
        <f t="shared" si="1"/>
        <v>3867</v>
      </c>
      <c r="J6" s="13">
        <v>284</v>
      </c>
      <c r="K6" s="16">
        <v>1714</v>
      </c>
      <c r="L6" s="16">
        <v>709</v>
      </c>
      <c r="M6" s="16">
        <v>1086</v>
      </c>
      <c r="N6" s="16">
        <v>74</v>
      </c>
      <c r="O6" s="14">
        <v>0</v>
      </c>
    </row>
    <row r="7" spans="1:16" x14ac:dyDescent="0.4">
      <c r="A7" s="12" t="s">
        <v>9</v>
      </c>
      <c r="B7" s="15">
        <f t="shared" si="0"/>
        <v>4076</v>
      </c>
      <c r="C7" s="13">
        <v>294</v>
      </c>
      <c r="D7" s="16">
        <v>1379</v>
      </c>
      <c r="E7" s="16">
        <v>526</v>
      </c>
      <c r="F7" s="16">
        <v>1673</v>
      </c>
      <c r="G7" s="16">
        <v>82</v>
      </c>
      <c r="H7" s="17">
        <v>122</v>
      </c>
      <c r="I7" s="15">
        <f t="shared" si="1"/>
        <v>3959</v>
      </c>
      <c r="J7" s="13">
        <v>294</v>
      </c>
      <c r="K7" s="16">
        <v>1400</v>
      </c>
      <c r="L7" s="16">
        <v>543</v>
      </c>
      <c r="M7" s="16">
        <v>1671</v>
      </c>
      <c r="N7" s="16">
        <v>33</v>
      </c>
      <c r="O7" s="14">
        <v>18</v>
      </c>
    </row>
    <row r="8" spans="1:16" x14ac:dyDescent="0.4">
      <c r="A8" s="12" t="s">
        <v>10</v>
      </c>
      <c r="B8" s="15">
        <f t="shared" si="0"/>
        <v>1640</v>
      </c>
      <c r="C8" s="13">
        <v>8</v>
      </c>
      <c r="D8" s="16">
        <v>722</v>
      </c>
      <c r="E8" s="16">
        <v>420</v>
      </c>
      <c r="F8" s="16">
        <v>468</v>
      </c>
      <c r="G8" s="16">
        <v>0</v>
      </c>
      <c r="H8" s="17">
        <v>22</v>
      </c>
      <c r="I8" s="15">
        <f t="shared" si="1"/>
        <v>1612</v>
      </c>
      <c r="J8" s="13">
        <v>8</v>
      </c>
      <c r="K8" s="16">
        <v>717</v>
      </c>
      <c r="L8" s="16">
        <v>420</v>
      </c>
      <c r="M8" s="16">
        <v>466</v>
      </c>
      <c r="N8" s="16">
        <v>1</v>
      </c>
      <c r="O8" s="14">
        <v>0</v>
      </c>
    </row>
    <row r="9" spans="1:16" x14ac:dyDescent="0.4">
      <c r="A9" s="12" t="s">
        <v>11</v>
      </c>
      <c r="B9" s="15">
        <f t="shared" si="0"/>
        <v>442</v>
      </c>
      <c r="C9" s="13">
        <v>0</v>
      </c>
      <c r="D9" s="16">
        <v>244</v>
      </c>
      <c r="E9" s="16">
        <v>150</v>
      </c>
      <c r="F9" s="16">
        <v>48</v>
      </c>
      <c r="G9" s="16">
        <v>0</v>
      </c>
      <c r="H9" s="17">
        <v>0</v>
      </c>
      <c r="I9" s="15">
        <f t="shared" si="1"/>
        <v>435</v>
      </c>
      <c r="J9" s="13">
        <v>0</v>
      </c>
      <c r="K9" s="16">
        <v>237</v>
      </c>
      <c r="L9" s="16">
        <v>150</v>
      </c>
      <c r="M9" s="16">
        <v>48</v>
      </c>
      <c r="N9" s="16">
        <v>0</v>
      </c>
      <c r="O9" s="14">
        <v>0</v>
      </c>
    </row>
    <row r="10" spans="1:16" x14ac:dyDescent="0.4">
      <c r="A10" s="12" t="s">
        <v>12</v>
      </c>
      <c r="B10" s="15">
        <f t="shared" si="0"/>
        <v>190</v>
      </c>
      <c r="C10" s="13">
        <v>0</v>
      </c>
      <c r="D10" s="16">
        <v>104</v>
      </c>
      <c r="E10" s="16">
        <v>50</v>
      </c>
      <c r="F10" s="16">
        <v>0</v>
      </c>
      <c r="G10" s="16">
        <v>36</v>
      </c>
      <c r="H10" s="17">
        <v>0</v>
      </c>
      <c r="I10" s="15">
        <f t="shared" si="1"/>
        <v>114</v>
      </c>
      <c r="J10" s="13">
        <v>0</v>
      </c>
      <c r="K10" s="16">
        <v>64</v>
      </c>
      <c r="L10" s="16">
        <v>50</v>
      </c>
      <c r="M10" s="16">
        <v>0</v>
      </c>
      <c r="N10" s="16">
        <v>0</v>
      </c>
      <c r="O10" s="14">
        <v>0</v>
      </c>
    </row>
    <row r="11" spans="1:16" x14ac:dyDescent="0.4">
      <c r="A11" s="12" t="s">
        <v>13</v>
      </c>
      <c r="B11" s="15">
        <f t="shared" si="0"/>
        <v>343</v>
      </c>
      <c r="C11" s="13">
        <v>0</v>
      </c>
      <c r="D11" s="16">
        <v>134</v>
      </c>
      <c r="E11" s="16">
        <v>83</v>
      </c>
      <c r="F11" s="16">
        <v>126</v>
      </c>
      <c r="G11" s="16">
        <v>0</v>
      </c>
      <c r="H11" s="17">
        <v>0</v>
      </c>
      <c r="I11" s="15">
        <f t="shared" si="1"/>
        <v>338</v>
      </c>
      <c r="J11" s="13">
        <v>0</v>
      </c>
      <c r="K11" s="16">
        <v>129</v>
      </c>
      <c r="L11" s="16">
        <v>83</v>
      </c>
      <c r="M11" s="16">
        <v>126</v>
      </c>
      <c r="N11" s="16"/>
      <c r="O11" s="14">
        <v>0</v>
      </c>
    </row>
    <row r="12" spans="1:16" x14ac:dyDescent="0.4">
      <c r="A12" s="12" t="s">
        <v>14</v>
      </c>
      <c r="B12" s="15">
        <f t="shared" si="0"/>
        <v>242</v>
      </c>
      <c r="C12" s="13">
        <v>0</v>
      </c>
      <c r="D12" s="16">
        <v>136</v>
      </c>
      <c r="E12" s="16">
        <v>100</v>
      </c>
      <c r="F12" s="16">
        <v>0</v>
      </c>
      <c r="G12" s="16">
        <v>6</v>
      </c>
      <c r="H12" s="17">
        <v>0</v>
      </c>
      <c r="I12" s="15">
        <f t="shared" si="1"/>
        <v>228</v>
      </c>
      <c r="J12" s="13">
        <v>0</v>
      </c>
      <c r="K12" s="16">
        <v>128</v>
      </c>
      <c r="L12" s="16">
        <v>100</v>
      </c>
      <c r="M12" s="16">
        <v>0</v>
      </c>
      <c r="N12" s="16">
        <v>0</v>
      </c>
      <c r="O12" s="14">
        <v>0</v>
      </c>
    </row>
    <row r="13" spans="1:16" ht="14.25" thickBot="1" x14ac:dyDescent="0.45">
      <c r="A13" s="18" t="s">
        <v>15</v>
      </c>
      <c r="B13" s="19">
        <f t="shared" si="0"/>
        <v>18391</v>
      </c>
      <c r="C13" s="20">
        <f>SUM(C5:C12)</f>
        <v>1404</v>
      </c>
      <c r="D13" s="20">
        <f t="shared" ref="D13:H13" si="2">SUM(D5:D12)</f>
        <v>7124</v>
      </c>
      <c r="E13" s="20">
        <f t="shared" si="2"/>
        <v>3547</v>
      </c>
      <c r="F13" s="20">
        <f t="shared" si="2"/>
        <v>5471</v>
      </c>
      <c r="G13" s="20">
        <f t="shared" si="2"/>
        <v>398</v>
      </c>
      <c r="H13" s="20">
        <f t="shared" si="2"/>
        <v>447</v>
      </c>
      <c r="I13" s="19">
        <f t="shared" si="1"/>
        <v>17621</v>
      </c>
      <c r="J13" s="20">
        <f>SUM(J5:J12)</f>
        <v>1388</v>
      </c>
      <c r="K13" s="20">
        <f t="shared" ref="K13:O13" si="3">SUM(K5:K12)</f>
        <v>7001</v>
      </c>
      <c r="L13" s="20">
        <f t="shared" si="3"/>
        <v>3563</v>
      </c>
      <c r="M13" s="20">
        <f t="shared" si="3"/>
        <v>5411</v>
      </c>
      <c r="N13" s="20">
        <f t="shared" si="3"/>
        <v>240</v>
      </c>
      <c r="O13" s="23">
        <f t="shared" si="3"/>
        <v>18</v>
      </c>
      <c r="P13" s="21"/>
    </row>
    <row r="15" spans="1:16" x14ac:dyDescent="0.4">
      <c r="A15" s="22"/>
    </row>
    <row r="16" spans="1:16" x14ac:dyDescent="0.4">
      <c r="A16" s="22"/>
    </row>
    <row r="17" spans="1:8" s="2" customFormat="1" x14ac:dyDescent="0.4">
      <c r="A17" s="22"/>
      <c r="C17" s="1"/>
      <c r="D17" s="1"/>
      <c r="E17" s="1"/>
      <c r="F17" s="1"/>
      <c r="G17" s="1"/>
      <c r="H17" s="1"/>
    </row>
    <row r="18" spans="1:8" s="2" customFormat="1" x14ac:dyDescent="0.4">
      <c r="A18" s="22"/>
      <c r="C18" s="1"/>
      <c r="D18" s="1"/>
      <c r="E18" s="1"/>
      <c r="F18" s="1"/>
      <c r="G18" s="1"/>
      <c r="H18" s="1"/>
    </row>
    <row r="19" spans="1:8" s="2" customFormat="1" x14ac:dyDescent="0.4">
      <c r="A19" s="22"/>
      <c r="C19" s="1"/>
      <c r="D19" s="1"/>
      <c r="E19" s="1"/>
      <c r="F19" s="1"/>
      <c r="G19" s="1"/>
      <c r="H19" s="1"/>
    </row>
    <row r="20" spans="1:8" s="2" customFormat="1" x14ac:dyDescent="0.4">
      <c r="A20" s="22"/>
      <c r="C20" s="1"/>
      <c r="D20" s="1"/>
      <c r="E20" s="1"/>
      <c r="F20" s="1"/>
      <c r="G20" s="1"/>
      <c r="H20" s="1"/>
    </row>
    <row r="21" spans="1:8" s="2" customFormat="1" x14ac:dyDescent="0.4">
      <c r="A21" s="22"/>
      <c r="C21" s="1"/>
      <c r="D21" s="1"/>
      <c r="E21" s="1"/>
      <c r="F21" s="1"/>
      <c r="G21" s="1"/>
      <c r="H21" s="1"/>
    </row>
    <row r="22" spans="1:8" s="2" customFormat="1" x14ac:dyDescent="0.4">
      <c r="A22" s="22"/>
      <c r="C22" s="1"/>
      <c r="D22" s="1"/>
      <c r="E22" s="1"/>
      <c r="F22" s="1"/>
      <c r="G22" s="1"/>
      <c r="H22" s="1"/>
    </row>
  </sheetData>
  <mergeCells count="3">
    <mergeCell ref="A3:A4"/>
    <mergeCell ref="B3:H3"/>
    <mergeCell ref="I3:O3"/>
  </mergeCells>
  <phoneticPr fontId="1"/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39482-11BE-4937-91DF-CCBB428E1D7A}">
  <dimension ref="A1:X105"/>
  <sheetViews>
    <sheetView workbookViewId="0">
      <selection activeCell="D3" sqref="D3"/>
    </sheetView>
  </sheetViews>
  <sheetFormatPr defaultColWidth="8.75" defaultRowHeight="13.5" x14ac:dyDescent="0.4"/>
  <cols>
    <col min="1" max="1" width="5.5" style="35" bestFit="1" customWidth="1"/>
    <col min="2" max="2" width="7.5" style="35" bestFit="1" customWidth="1"/>
    <col min="3" max="3" width="7.5" style="35" customWidth="1"/>
    <col min="4" max="4" width="7.5" style="36" customWidth="1"/>
    <col min="5" max="5" width="25.75" style="35" customWidth="1"/>
    <col min="6" max="6" width="8" style="37" bestFit="1" customWidth="1"/>
    <col min="7" max="14" width="6.75" style="35" customWidth="1"/>
    <col min="15" max="15" width="8" style="37" bestFit="1" customWidth="1"/>
    <col min="16" max="23" width="6.75" style="35" customWidth="1"/>
    <col min="24" max="16384" width="8.75" style="35"/>
  </cols>
  <sheetData>
    <row r="1" spans="1:23" ht="16.5" x14ac:dyDescent="0.4">
      <c r="E1" s="76" t="s">
        <v>26</v>
      </c>
    </row>
    <row r="2" spans="1:23" ht="6.75" customHeight="1" thickBot="1" x14ac:dyDescent="0.45">
      <c r="F2" s="38"/>
      <c r="G2" s="39"/>
      <c r="H2" s="39"/>
      <c r="I2" s="39"/>
      <c r="J2" s="39"/>
      <c r="K2" s="39"/>
      <c r="L2" s="39"/>
      <c r="M2" s="39"/>
      <c r="N2" s="39"/>
      <c r="O2" s="38"/>
      <c r="P2" s="39"/>
      <c r="Q2" s="39"/>
      <c r="R2" s="39"/>
      <c r="S2" s="39"/>
      <c r="T2" s="39"/>
      <c r="U2" s="39"/>
      <c r="V2" s="39"/>
      <c r="W2" s="40" t="s">
        <v>6</v>
      </c>
    </row>
    <row r="3" spans="1:23" ht="18" customHeight="1" thickBot="1" x14ac:dyDescent="0.45">
      <c r="E3" s="41" t="s">
        <v>27</v>
      </c>
      <c r="F3" s="42" t="s">
        <v>24</v>
      </c>
      <c r="G3" s="43"/>
      <c r="H3" s="43"/>
      <c r="I3" s="43"/>
      <c r="J3" s="43"/>
      <c r="K3" s="43"/>
      <c r="L3" s="43"/>
      <c r="M3" s="44"/>
      <c r="N3" s="45"/>
      <c r="O3" s="42" t="s">
        <v>28</v>
      </c>
      <c r="P3" s="43"/>
      <c r="Q3" s="43"/>
      <c r="R3" s="43"/>
      <c r="S3" s="43"/>
      <c r="T3" s="43"/>
      <c r="U3" s="43"/>
      <c r="V3" s="44"/>
      <c r="W3" s="45"/>
    </row>
    <row r="4" spans="1:23" ht="18" customHeight="1" x14ac:dyDescent="0.4">
      <c r="E4" s="46"/>
      <c r="F4" s="47" t="s">
        <v>0</v>
      </c>
      <c r="G4" s="48" t="s">
        <v>5</v>
      </c>
      <c r="H4" s="49" t="s">
        <v>1</v>
      </c>
      <c r="I4" s="49" t="s">
        <v>2</v>
      </c>
      <c r="J4" s="49" t="s">
        <v>3</v>
      </c>
      <c r="K4" s="50" t="s">
        <v>29</v>
      </c>
      <c r="L4" s="51"/>
      <c r="M4" s="51"/>
      <c r="N4" s="52"/>
      <c r="O4" s="47" t="s">
        <v>0</v>
      </c>
      <c r="P4" s="48" t="s">
        <v>5</v>
      </c>
      <c r="Q4" s="49" t="s">
        <v>1</v>
      </c>
      <c r="R4" s="49" t="s">
        <v>2</v>
      </c>
      <c r="S4" s="49" t="s">
        <v>3</v>
      </c>
      <c r="T4" s="50" t="s">
        <v>30</v>
      </c>
      <c r="U4" s="51"/>
      <c r="V4" s="51"/>
      <c r="W4" s="52"/>
    </row>
    <row r="5" spans="1:23" ht="54.75" thickBot="1" x14ac:dyDescent="0.2">
      <c r="A5" s="53" t="s">
        <v>31</v>
      </c>
      <c r="B5" s="53" t="s">
        <v>32</v>
      </c>
      <c r="C5" s="53" t="s">
        <v>33</v>
      </c>
      <c r="D5" s="54" t="s">
        <v>34</v>
      </c>
      <c r="E5" s="55"/>
      <c r="F5" s="56"/>
      <c r="G5" s="57"/>
      <c r="H5" s="43"/>
      <c r="I5" s="43"/>
      <c r="J5" s="43"/>
      <c r="K5" s="43"/>
      <c r="L5" s="58" t="s">
        <v>17</v>
      </c>
      <c r="M5" s="59" t="s">
        <v>18</v>
      </c>
      <c r="N5" s="60" t="s">
        <v>4</v>
      </c>
      <c r="O5" s="56"/>
      <c r="P5" s="57"/>
      <c r="Q5" s="43"/>
      <c r="R5" s="43"/>
      <c r="S5" s="43"/>
      <c r="T5" s="43"/>
      <c r="U5" s="58" t="s">
        <v>19</v>
      </c>
      <c r="V5" s="59" t="s">
        <v>20</v>
      </c>
      <c r="W5" s="60" t="s">
        <v>4</v>
      </c>
    </row>
    <row r="6" spans="1:23" x14ac:dyDescent="0.4">
      <c r="A6" s="35">
        <v>1</v>
      </c>
      <c r="B6" s="35" t="s">
        <v>35</v>
      </c>
      <c r="C6" s="35" t="s">
        <v>36</v>
      </c>
      <c r="D6" s="36" t="s">
        <v>37</v>
      </c>
      <c r="E6" s="61" t="s">
        <v>38</v>
      </c>
      <c r="F6" s="62">
        <f t="shared" ref="F6:F69" si="0">SUM(G6:K6)</f>
        <v>150</v>
      </c>
      <c r="G6" s="63">
        <v>0</v>
      </c>
      <c r="H6" s="64">
        <v>0</v>
      </c>
      <c r="I6" s="64">
        <v>0</v>
      </c>
      <c r="J6" s="64">
        <v>150</v>
      </c>
      <c r="K6" s="64">
        <f t="shared" ref="K6:K69" si="1">SUM(L6:N6)</f>
        <v>0</v>
      </c>
      <c r="L6" s="64">
        <v>0</v>
      </c>
      <c r="M6" s="65">
        <v>0</v>
      </c>
      <c r="N6" s="66">
        <v>0</v>
      </c>
      <c r="O6" s="62">
        <f t="shared" ref="O6:O69" si="2">SUM(P6:T6)</f>
        <v>150</v>
      </c>
      <c r="P6" s="63">
        <v>0</v>
      </c>
      <c r="Q6" s="64">
        <v>0</v>
      </c>
      <c r="R6" s="64">
        <v>0</v>
      </c>
      <c r="S6" s="64">
        <v>150</v>
      </c>
      <c r="T6" s="64">
        <f t="shared" ref="T6:T69" si="3">SUM(U6:W6)</f>
        <v>0</v>
      </c>
      <c r="U6" s="64">
        <v>0</v>
      </c>
      <c r="V6" s="65">
        <v>0</v>
      </c>
      <c r="W6" s="66">
        <v>0</v>
      </c>
    </row>
    <row r="7" spans="1:23" x14ac:dyDescent="0.4">
      <c r="A7" s="35">
        <v>2</v>
      </c>
      <c r="B7" s="35" t="s">
        <v>35</v>
      </c>
      <c r="C7" s="35" t="s">
        <v>36</v>
      </c>
      <c r="D7" s="36" t="s">
        <v>39</v>
      </c>
      <c r="E7" s="61" t="s">
        <v>40</v>
      </c>
      <c r="F7" s="67">
        <f t="shared" si="0"/>
        <v>150</v>
      </c>
      <c r="G7" s="63">
        <v>0</v>
      </c>
      <c r="H7" s="64">
        <v>150</v>
      </c>
      <c r="I7" s="64">
        <v>0</v>
      </c>
      <c r="J7" s="64">
        <v>0</v>
      </c>
      <c r="K7" s="64">
        <f t="shared" si="1"/>
        <v>0</v>
      </c>
      <c r="L7" s="64">
        <v>0</v>
      </c>
      <c r="M7" s="65">
        <v>0</v>
      </c>
      <c r="N7" s="66">
        <v>0</v>
      </c>
      <c r="O7" s="67">
        <f t="shared" si="2"/>
        <v>150</v>
      </c>
      <c r="P7" s="63">
        <v>0</v>
      </c>
      <c r="Q7" s="64">
        <v>150</v>
      </c>
      <c r="R7" s="64">
        <v>0</v>
      </c>
      <c r="S7" s="64">
        <v>0</v>
      </c>
      <c r="T7" s="64">
        <f t="shared" si="3"/>
        <v>0</v>
      </c>
      <c r="U7" s="64">
        <v>0</v>
      </c>
      <c r="V7" s="65">
        <v>0</v>
      </c>
      <c r="W7" s="66">
        <v>0</v>
      </c>
    </row>
    <row r="8" spans="1:23" x14ac:dyDescent="0.4">
      <c r="A8" s="35">
        <v>3</v>
      </c>
      <c r="B8" s="35" t="s">
        <v>35</v>
      </c>
      <c r="C8" s="35" t="s">
        <v>36</v>
      </c>
      <c r="D8" s="36" t="s">
        <v>39</v>
      </c>
      <c r="E8" s="61" t="s">
        <v>41</v>
      </c>
      <c r="F8" s="67">
        <f t="shared" si="0"/>
        <v>179</v>
      </c>
      <c r="G8" s="63">
        <v>10</v>
      </c>
      <c r="H8" s="64">
        <v>137</v>
      </c>
      <c r="I8" s="64">
        <v>0</v>
      </c>
      <c r="J8" s="64">
        <v>0</v>
      </c>
      <c r="K8" s="64">
        <f t="shared" si="1"/>
        <v>32</v>
      </c>
      <c r="L8" s="64">
        <v>0</v>
      </c>
      <c r="M8" s="65">
        <v>32</v>
      </c>
      <c r="N8" s="66">
        <v>0</v>
      </c>
      <c r="O8" s="67">
        <f t="shared" si="2"/>
        <v>151</v>
      </c>
      <c r="P8" s="63">
        <v>8</v>
      </c>
      <c r="Q8" s="64">
        <v>143</v>
      </c>
      <c r="R8" s="64">
        <v>0</v>
      </c>
      <c r="S8" s="64">
        <v>0</v>
      </c>
      <c r="T8" s="64">
        <f t="shared" si="3"/>
        <v>0</v>
      </c>
      <c r="U8" s="64">
        <v>0</v>
      </c>
      <c r="V8" s="65">
        <v>0</v>
      </c>
      <c r="W8" s="66">
        <v>0</v>
      </c>
    </row>
    <row r="9" spans="1:23" x14ac:dyDescent="0.4">
      <c r="A9" s="35">
        <v>4</v>
      </c>
      <c r="B9" s="35" t="s">
        <v>35</v>
      </c>
      <c r="C9" s="35" t="s">
        <v>36</v>
      </c>
      <c r="D9" s="36" t="s">
        <v>39</v>
      </c>
      <c r="E9" s="61" t="s">
        <v>42</v>
      </c>
      <c r="F9" s="67">
        <f t="shared" si="0"/>
        <v>174</v>
      </c>
      <c r="G9" s="63">
        <v>0</v>
      </c>
      <c r="H9" s="64">
        <v>32</v>
      </c>
      <c r="I9" s="64">
        <v>0</v>
      </c>
      <c r="J9" s="64">
        <v>142</v>
      </c>
      <c r="K9" s="64">
        <f t="shared" si="1"/>
        <v>0</v>
      </c>
      <c r="L9" s="64">
        <v>0</v>
      </c>
      <c r="M9" s="65">
        <v>0</v>
      </c>
      <c r="N9" s="66">
        <v>0</v>
      </c>
      <c r="O9" s="67">
        <f t="shared" si="2"/>
        <v>174</v>
      </c>
      <c r="P9" s="63">
        <v>0</v>
      </c>
      <c r="Q9" s="64">
        <v>32</v>
      </c>
      <c r="R9" s="64">
        <v>0</v>
      </c>
      <c r="S9" s="64">
        <v>142</v>
      </c>
      <c r="T9" s="64">
        <f t="shared" si="3"/>
        <v>0</v>
      </c>
      <c r="U9" s="64">
        <v>0</v>
      </c>
      <c r="V9" s="65">
        <v>0</v>
      </c>
      <c r="W9" s="66">
        <v>0</v>
      </c>
    </row>
    <row r="10" spans="1:23" x14ac:dyDescent="0.4">
      <c r="A10" s="35">
        <v>5</v>
      </c>
      <c r="B10" s="35" t="s">
        <v>35</v>
      </c>
      <c r="C10" s="35" t="s">
        <v>36</v>
      </c>
      <c r="D10" s="36" t="s">
        <v>39</v>
      </c>
      <c r="E10" s="61" t="s">
        <v>43</v>
      </c>
      <c r="F10" s="67">
        <f t="shared" si="0"/>
        <v>248</v>
      </c>
      <c r="G10" s="63">
        <v>0</v>
      </c>
      <c r="H10" s="64">
        <v>0</v>
      </c>
      <c r="I10" s="64">
        <v>104</v>
      </c>
      <c r="J10" s="64">
        <v>144</v>
      </c>
      <c r="K10" s="64">
        <f t="shared" si="1"/>
        <v>0</v>
      </c>
      <c r="L10" s="64">
        <v>0</v>
      </c>
      <c r="M10" s="65">
        <v>0</v>
      </c>
      <c r="N10" s="66">
        <v>0</v>
      </c>
      <c r="O10" s="67">
        <f t="shared" si="2"/>
        <v>248</v>
      </c>
      <c r="P10" s="63">
        <v>0</v>
      </c>
      <c r="Q10" s="64">
        <v>0</v>
      </c>
      <c r="R10" s="64">
        <v>104</v>
      </c>
      <c r="S10" s="64">
        <v>144</v>
      </c>
      <c r="T10" s="64">
        <f t="shared" si="3"/>
        <v>0</v>
      </c>
      <c r="U10" s="64">
        <v>0</v>
      </c>
      <c r="V10" s="65">
        <v>0</v>
      </c>
      <c r="W10" s="66">
        <v>0</v>
      </c>
    </row>
    <row r="11" spans="1:23" x14ac:dyDescent="0.4">
      <c r="A11" s="35">
        <v>6</v>
      </c>
      <c r="B11" s="35" t="s">
        <v>35</v>
      </c>
      <c r="C11" s="35" t="s">
        <v>36</v>
      </c>
      <c r="D11" s="36" t="s">
        <v>39</v>
      </c>
      <c r="E11" s="61" t="s">
        <v>44</v>
      </c>
      <c r="F11" s="67">
        <f t="shared" si="0"/>
        <v>198</v>
      </c>
      <c r="G11" s="63">
        <v>0</v>
      </c>
      <c r="H11" s="64">
        <v>55</v>
      </c>
      <c r="I11" s="64">
        <v>0</v>
      </c>
      <c r="J11" s="64">
        <v>143</v>
      </c>
      <c r="K11" s="64">
        <f t="shared" si="1"/>
        <v>0</v>
      </c>
      <c r="L11" s="64">
        <v>0</v>
      </c>
      <c r="M11" s="65">
        <v>0</v>
      </c>
      <c r="N11" s="66">
        <v>0</v>
      </c>
      <c r="O11" s="67">
        <f t="shared" si="2"/>
        <v>198</v>
      </c>
      <c r="P11" s="63">
        <v>0</v>
      </c>
      <c r="Q11" s="64">
        <v>55</v>
      </c>
      <c r="R11" s="64">
        <v>0</v>
      </c>
      <c r="S11" s="64">
        <v>103</v>
      </c>
      <c r="T11" s="64">
        <f t="shared" si="3"/>
        <v>40</v>
      </c>
      <c r="U11" s="64">
        <v>40</v>
      </c>
      <c r="V11" s="65">
        <v>0</v>
      </c>
      <c r="W11" s="66">
        <v>0</v>
      </c>
    </row>
    <row r="12" spans="1:23" x14ac:dyDescent="0.4">
      <c r="A12" s="35">
        <v>7</v>
      </c>
      <c r="B12" s="35" t="s">
        <v>35</v>
      </c>
      <c r="C12" s="35" t="s">
        <v>36</v>
      </c>
      <c r="D12" s="36" t="s">
        <v>39</v>
      </c>
      <c r="E12" s="61" t="s">
        <v>45</v>
      </c>
      <c r="F12" s="67">
        <f t="shared" si="0"/>
        <v>150</v>
      </c>
      <c r="G12" s="63">
        <v>0</v>
      </c>
      <c r="H12" s="64">
        <v>0</v>
      </c>
      <c r="I12" s="64">
        <v>0</v>
      </c>
      <c r="J12" s="64">
        <v>150</v>
      </c>
      <c r="K12" s="64">
        <f t="shared" si="1"/>
        <v>0</v>
      </c>
      <c r="L12" s="64">
        <v>0</v>
      </c>
      <c r="M12" s="65">
        <v>0</v>
      </c>
      <c r="N12" s="66">
        <v>0</v>
      </c>
      <c r="O12" s="67">
        <f t="shared" si="2"/>
        <v>146</v>
      </c>
      <c r="P12" s="63">
        <v>0</v>
      </c>
      <c r="Q12" s="64">
        <v>0</v>
      </c>
      <c r="R12" s="64">
        <v>0</v>
      </c>
      <c r="S12" s="64">
        <v>146</v>
      </c>
      <c r="T12" s="64">
        <f t="shared" si="3"/>
        <v>0</v>
      </c>
      <c r="U12" s="64">
        <v>0</v>
      </c>
      <c r="V12" s="65">
        <v>0</v>
      </c>
      <c r="W12" s="66">
        <v>0</v>
      </c>
    </row>
    <row r="13" spans="1:23" x14ac:dyDescent="0.4">
      <c r="A13" s="35">
        <v>8</v>
      </c>
      <c r="B13" s="35" t="s">
        <v>35</v>
      </c>
      <c r="C13" s="35" t="s">
        <v>36</v>
      </c>
      <c r="D13" s="36" t="s">
        <v>39</v>
      </c>
      <c r="E13" s="61" t="s">
        <v>46</v>
      </c>
      <c r="F13" s="67">
        <f t="shared" si="0"/>
        <v>112</v>
      </c>
      <c r="G13" s="63">
        <v>0</v>
      </c>
      <c r="H13" s="64">
        <v>112</v>
      </c>
      <c r="I13" s="64">
        <v>0</v>
      </c>
      <c r="J13" s="64">
        <v>0</v>
      </c>
      <c r="K13" s="64">
        <f t="shared" si="1"/>
        <v>0</v>
      </c>
      <c r="L13" s="64">
        <v>0</v>
      </c>
      <c r="M13" s="65">
        <v>0</v>
      </c>
      <c r="N13" s="66">
        <v>0</v>
      </c>
      <c r="O13" s="67">
        <f t="shared" si="2"/>
        <v>112</v>
      </c>
      <c r="P13" s="63">
        <v>0</v>
      </c>
      <c r="Q13" s="64">
        <v>112</v>
      </c>
      <c r="R13" s="64">
        <v>0</v>
      </c>
      <c r="S13" s="64">
        <v>0</v>
      </c>
      <c r="T13" s="64">
        <f t="shared" si="3"/>
        <v>0</v>
      </c>
      <c r="U13" s="64">
        <v>0</v>
      </c>
      <c r="V13" s="65">
        <v>0</v>
      </c>
      <c r="W13" s="66">
        <v>0</v>
      </c>
    </row>
    <row r="14" spans="1:23" x14ac:dyDescent="0.4">
      <c r="A14" s="35">
        <v>9</v>
      </c>
      <c r="B14" s="35" t="s">
        <v>35</v>
      </c>
      <c r="C14" s="35" t="s">
        <v>36</v>
      </c>
      <c r="D14" s="36" t="s">
        <v>47</v>
      </c>
      <c r="E14" s="61" t="s">
        <v>48</v>
      </c>
      <c r="F14" s="67">
        <f t="shared" si="0"/>
        <v>35</v>
      </c>
      <c r="G14" s="63">
        <v>0</v>
      </c>
      <c r="H14" s="64">
        <v>0</v>
      </c>
      <c r="I14" s="64">
        <v>0</v>
      </c>
      <c r="J14" s="64">
        <v>35</v>
      </c>
      <c r="K14" s="64">
        <f t="shared" si="1"/>
        <v>0</v>
      </c>
      <c r="L14" s="64">
        <v>0</v>
      </c>
      <c r="M14" s="65">
        <v>0</v>
      </c>
      <c r="N14" s="66">
        <v>0</v>
      </c>
      <c r="O14" s="67">
        <f t="shared" si="2"/>
        <v>35</v>
      </c>
      <c r="P14" s="63">
        <v>0</v>
      </c>
      <c r="Q14" s="64">
        <v>0</v>
      </c>
      <c r="R14" s="64">
        <v>0</v>
      </c>
      <c r="S14" s="64">
        <v>35</v>
      </c>
      <c r="T14" s="64">
        <f t="shared" si="3"/>
        <v>0</v>
      </c>
      <c r="U14" s="64">
        <v>0</v>
      </c>
      <c r="V14" s="65">
        <v>0</v>
      </c>
      <c r="W14" s="66">
        <v>0</v>
      </c>
    </row>
    <row r="15" spans="1:23" x14ac:dyDescent="0.4">
      <c r="A15" s="35">
        <v>10</v>
      </c>
      <c r="B15" s="35" t="s">
        <v>35</v>
      </c>
      <c r="C15" s="35" t="s">
        <v>36</v>
      </c>
      <c r="D15" s="36" t="s">
        <v>49</v>
      </c>
      <c r="E15" s="61" t="s">
        <v>50</v>
      </c>
      <c r="F15" s="67">
        <f t="shared" si="0"/>
        <v>104</v>
      </c>
      <c r="G15" s="63">
        <v>0</v>
      </c>
      <c r="H15" s="64">
        <v>60</v>
      </c>
      <c r="I15" s="64">
        <v>44</v>
      </c>
      <c r="J15" s="64">
        <v>0</v>
      </c>
      <c r="K15" s="64">
        <f t="shared" si="1"/>
        <v>0</v>
      </c>
      <c r="L15" s="64">
        <v>0</v>
      </c>
      <c r="M15" s="65">
        <v>0</v>
      </c>
      <c r="N15" s="66">
        <v>0</v>
      </c>
      <c r="O15" s="67">
        <f t="shared" si="2"/>
        <v>104</v>
      </c>
      <c r="P15" s="63">
        <v>0</v>
      </c>
      <c r="Q15" s="64">
        <v>60</v>
      </c>
      <c r="R15" s="64">
        <v>44</v>
      </c>
      <c r="S15" s="64">
        <v>0</v>
      </c>
      <c r="T15" s="64">
        <f t="shared" si="3"/>
        <v>0</v>
      </c>
      <c r="U15" s="64">
        <v>0</v>
      </c>
      <c r="V15" s="65">
        <v>0</v>
      </c>
      <c r="W15" s="66">
        <v>0</v>
      </c>
    </row>
    <row r="16" spans="1:23" x14ac:dyDescent="0.4">
      <c r="A16" s="35">
        <v>11</v>
      </c>
      <c r="B16" s="35" t="s">
        <v>35</v>
      </c>
      <c r="C16" s="35" t="s">
        <v>36</v>
      </c>
      <c r="D16" s="36" t="s">
        <v>51</v>
      </c>
      <c r="E16" s="61" t="s">
        <v>52</v>
      </c>
      <c r="F16" s="67">
        <f t="shared" si="0"/>
        <v>149</v>
      </c>
      <c r="G16" s="63">
        <v>0</v>
      </c>
      <c r="H16" s="64">
        <v>46</v>
      </c>
      <c r="I16" s="64">
        <v>0</v>
      </c>
      <c r="J16" s="64">
        <v>59</v>
      </c>
      <c r="K16" s="64">
        <f t="shared" si="1"/>
        <v>44</v>
      </c>
      <c r="L16" s="64">
        <v>44</v>
      </c>
      <c r="M16" s="65">
        <v>0</v>
      </c>
      <c r="N16" s="66">
        <v>0</v>
      </c>
      <c r="O16" s="67">
        <f t="shared" si="2"/>
        <v>149</v>
      </c>
      <c r="P16" s="63">
        <v>0</v>
      </c>
      <c r="Q16" s="64">
        <v>46</v>
      </c>
      <c r="R16" s="64">
        <v>0</v>
      </c>
      <c r="S16" s="64">
        <v>59</v>
      </c>
      <c r="T16" s="64">
        <f t="shared" si="3"/>
        <v>44</v>
      </c>
      <c r="U16" s="64">
        <v>44</v>
      </c>
      <c r="V16" s="65">
        <v>0</v>
      </c>
      <c r="W16" s="66">
        <v>0</v>
      </c>
    </row>
    <row r="17" spans="1:23" x14ac:dyDescent="0.4">
      <c r="A17" s="35">
        <v>12</v>
      </c>
      <c r="B17" s="35" t="s">
        <v>35</v>
      </c>
      <c r="C17" s="35" t="s">
        <v>36</v>
      </c>
      <c r="D17" s="36" t="s">
        <v>51</v>
      </c>
      <c r="E17" s="61" t="s">
        <v>53</v>
      </c>
      <c r="F17" s="67">
        <f t="shared" si="0"/>
        <v>30</v>
      </c>
      <c r="G17" s="63">
        <v>0</v>
      </c>
      <c r="H17" s="64">
        <v>0</v>
      </c>
      <c r="I17" s="64">
        <v>0</v>
      </c>
      <c r="J17" s="64">
        <v>30</v>
      </c>
      <c r="K17" s="64">
        <f t="shared" si="1"/>
        <v>0</v>
      </c>
      <c r="L17" s="64">
        <v>0</v>
      </c>
      <c r="M17" s="65">
        <v>0</v>
      </c>
      <c r="N17" s="66">
        <v>0</v>
      </c>
      <c r="O17" s="67">
        <f t="shared" si="2"/>
        <v>30</v>
      </c>
      <c r="P17" s="63">
        <v>0</v>
      </c>
      <c r="Q17" s="64">
        <v>0</v>
      </c>
      <c r="R17" s="64">
        <v>0</v>
      </c>
      <c r="S17" s="64">
        <v>30</v>
      </c>
      <c r="T17" s="64">
        <f t="shared" si="3"/>
        <v>0</v>
      </c>
      <c r="U17" s="64">
        <v>0</v>
      </c>
      <c r="V17" s="65">
        <v>0</v>
      </c>
      <c r="W17" s="66">
        <v>0</v>
      </c>
    </row>
    <row r="18" spans="1:23" x14ac:dyDescent="0.4">
      <c r="A18" s="35">
        <v>13</v>
      </c>
      <c r="B18" s="35" t="s">
        <v>35</v>
      </c>
      <c r="C18" s="35" t="s">
        <v>36</v>
      </c>
      <c r="D18" s="36" t="s">
        <v>54</v>
      </c>
      <c r="E18" s="61" t="s">
        <v>55</v>
      </c>
      <c r="F18" s="67">
        <f t="shared" si="0"/>
        <v>82</v>
      </c>
      <c r="G18" s="63">
        <v>0</v>
      </c>
      <c r="H18" s="64">
        <v>0</v>
      </c>
      <c r="I18" s="64">
        <v>0</v>
      </c>
      <c r="J18" s="64">
        <v>82</v>
      </c>
      <c r="K18" s="64">
        <f t="shared" si="1"/>
        <v>0</v>
      </c>
      <c r="L18" s="64">
        <v>0</v>
      </c>
      <c r="M18" s="65">
        <v>0</v>
      </c>
      <c r="N18" s="66">
        <v>0</v>
      </c>
      <c r="O18" s="67">
        <f t="shared" si="2"/>
        <v>117</v>
      </c>
      <c r="P18" s="63">
        <v>0</v>
      </c>
      <c r="Q18" s="64">
        <v>0</v>
      </c>
      <c r="R18" s="64">
        <v>0</v>
      </c>
      <c r="S18" s="64">
        <v>117</v>
      </c>
      <c r="T18" s="64">
        <f t="shared" si="3"/>
        <v>0</v>
      </c>
      <c r="U18" s="64">
        <v>0</v>
      </c>
      <c r="V18" s="65">
        <v>0</v>
      </c>
      <c r="W18" s="66">
        <v>0</v>
      </c>
    </row>
    <row r="19" spans="1:23" x14ac:dyDescent="0.4">
      <c r="A19" s="35">
        <v>14</v>
      </c>
      <c r="B19" s="35" t="s">
        <v>35</v>
      </c>
      <c r="C19" s="35" t="s">
        <v>36</v>
      </c>
      <c r="D19" s="36" t="s">
        <v>56</v>
      </c>
      <c r="E19" s="61" t="s">
        <v>57</v>
      </c>
      <c r="F19" s="67">
        <f t="shared" si="0"/>
        <v>205</v>
      </c>
      <c r="G19" s="63">
        <v>12</v>
      </c>
      <c r="H19" s="64">
        <v>193</v>
      </c>
      <c r="I19" s="64">
        <v>0</v>
      </c>
      <c r="J19" s="64">
        <v>0</v>
      </c>
      <c r="K19" s="64">
        <f t="shared" si="1"/>
        <v>0</v>
      </c>
      <c r="L19" s="64">
        <v>0</v>
      </c>
      <c r="M19" s="65">
        <v>0</v>
      </c>
      <c r="N19" s="66">
        <v>0</v>
      </c>
      <c r="O19" s="67">
        <f t="shared" si="2"/>
        <v>205</v>
      </c>
      <c r="P19" s="63">
        <v>12</v>
      </c>
      <c r="Q19" s="64">
        <v>193</v>
      </c>
      <c r="R19" s="64">
        <v>0</v>
      </c>
      <c r="S19" s="64">
        <v>0</v>
      </c>
      <c r="T19" s="64">
        <f t="shared" si="3"/>
        <v>0</v>
      </c>
      <c r="U19" s="64">
        <v>0</v>
      </c>
      <c r="V19" s="65">
        <v>0</v>
      </c>
      <c r="W19" s="66">
        <v>0</v>
      </c>
    </row>
    <row r="20" spans="1:23" x14ac:dyDescent="0.4">
      <c r="A20" s="35">
        <v>15</v>
      </c>
      <c r="B20" s="35" t="s">
        <v>35</v>
      </c>
      <c r="C20" s="35" t="s">
        <v>36</v>
      </c>
      <c r="D20" s="36" t="s">
        <v>56</v>
      </c>
      <c r="E20" s="61" t="s">
        <v>58</v>
      </c>
      <c r="F20" s="67">
        <f t="shared" si="0"/>
        <v>143</v>
      </c>
      <c r="G20" s="63">
        <v>0</v>
      </c>
      <c r="H20" s="64">
        <v>0</v>
      </c>
      <c r="I20" s="64">
        <v>143</v>
      </c>
      <c r="J20" s="64">
        <v>0</v>
      </c>
      <c r="K20" s="64">
        <f t="shared" si="1"/>
        <v>0</v>
      </c>
      <c r="L20" s="64">
        <v>0</v>
      </c>
      <c r="M20" s="65">
        <v>0</v>
      </c>
      <c r="N20" s="66">
        <v>0</v>
      </c>
      <c r="O20" s="67">
        <f t="shared" si="2"/>
        <v>143</v>
      </c>
      <c r="P20" s="63">
        <v>0</v>
      </c>
      <c r="Q20" s="64">
        <v>0</v>
      </c>
      <c r="R20" s="64">
        <v>143</v>
      </c>
      <c r="S20" s="64">
        <v>0</v>
      </c>
      <c r="T20" s="64">
        <f t="shared" si="3"/>
        <v>0</v>
      </c>
      <c r="U20" s="64">
        <v>0</v>
      </c>
      <c r="V20" s="65">
        <v>0</v>
      </c>
      <c r="W20" s="66">
        <v>0</v>
      </c>
    </row>
    <row r="21" spans="1:23" x14ac:dyDescent="0.4">
      <c r="A21" s="35">
        <v>16</v>
      </c>
      <c r="B21" s="35" t="s">
        <v>35</v>
      </c>
      <c r="C21" s="35" t="s">
        <v>36</v>
      </c>
      <c r="D21" s="36" t="s">
        <v>59</v>
      </c>
      <c r="E21" s="61" t="s">
        <v>60</v>
      </c>
      <c r="F21" s="67">
        <f t="shared" si="0"/>
        <v>188</v>
      </c>
      <c r="G21" s="63">
        <v>0</v>
      </c>
      <c r="H21" s="64">
        <v>94</v>
      </c>
      <c r="I21" s="64">
        <v>94</v>
      </c>
      <c r="J21" s="64">
        <v>0</v>
      </c>
      <c r="K21" s="64">
        <f t="shared" si="1"/>
        <v>0</v>
      </c>
      <c r="L21" s="64">
        <v>0</v>
      </c>
      <c r="M21" s="65">
        <v>0</v>
      </c>
      <c r="N21" s="66">
        <v>0</v>
      </c>
      <c r="O21" s="67">
        <f t="shared" si="2"/>
        <v>188</v>
      </c>
      <c r="P21" s="63">
        <v>0</v>
      </c>
      <c r="Q21" s="64">
        <v>94</v>
      </c>
      <c r="R21" s="64">
        <v>94</v>
      </c>
      <c r="S21" s="64">
        <v>0</v>
      </c>
      <c r="T21" s="64">
        <f t="shared" si="3"/>
        <v>0</v>
      </c>
      <c r="U21" s="64">
        <v>0</v>
      </c>
      <c r="V21" s="65">
        <v>0</v>
      </c>
      <c r="W21" s="66">
        <v>0</v>
      </c>
    </row>
    <row r="22" spans="1:23" x14ac:dyDescent="0.4">
      <c r="A22" s="35">
        <v>17</v>
      </c>
      <c r="B22" s="35" t="s">
        <v>35</v>
      </c>
      <c r="C22" s="35" t="s">
        <v>36</v>
      </c>
      <c r="D22" s="36" t="s">
        <v>59</v>
      </c>
      <c r="E22" s="61" t="s">
        <v>61</v>
      </c>
      <c r="F22" s="67">
        <f t="shared" si="0"/>
        <v>165</v>
      </c>
      <c r="G22" s="63">
        <v>0</v>
      </c>
      <c r="H22" s="64">
        <v>110</v>
      </c>
      <c r="I22" s="64">
        <v>55</v>
      </c>
      <c r="J22" s="64">
        <v>0</v>
      </c>
      <c r="K22" s="64">
        <f t="shared" si="1"/>
        <v>0</v>
      </c>
      <c r="L22" s="64">
        <v>0</v>
      </c>
      <c r="M22" s="65">
        <v>0</v>
      </c>
      <c r="N22" s="66">
        <v>0</v>
      </c>
      <c r="O22" s="67">
        <f t="shared" si="2"/>
        <v>165</v>
      </c>
      <c r="P22" s="63">
        <v>0</v>
      </c>
      <c r="Q22" s="64">
        <v>110</v>
      </c>
      <c r="R22" s="64">
        <v>55</v>
      </c>
      <c r="S22" s="64">
        <v>0</v>
      </c>
      <c r="T22" s="64">
        <f t="shared" si="3"/>
        <v>0</v>
      </c>
      <c r="U22" s="64">
        <v>0</v>
      </c>
      <c r="V22" s="65">
        <v>0</v>
      </c>
      <c r="W22" s="66">
        <v>0</v>
      </c>
    </row>
    <row r="23" spans="1:23" x14ac:dyDescent="0.4">
      <c r="A23" s="35">
        <v>18</v>
      </c>
      <c r="B23" s="35" t="s">
        <v>35</v>
      </c>
      <c r="C23" s="35" t="s">
        <v>36</v>
      </c>
      <c r="D23" s="36" t="s">
        <v>62</v>
      </c>
      <c r="E23" s="61" t="s">
        <v>63</v>
      </c>
      <c r="F23" s="67">
        <f t="shared" si="0"/>
        <v>157</v>
      </c>
      <c r="G23" s="63">
        <v>0</v>
      </c>
      <c r="H23" s="64">
        <v>94</v>
      </c>
      <c r="I23" s="64">
        <v>63</v>
      </c>
      <c r="J23" s="64">
        <v>0</v>
      </c>
      <c r="K23" s="64">
        <f t="shared" si="1"/>
        <v>0</v>
      </c>
      <c r="L23" s="64">
        <v>0</v>
      </c>
      <c r="M23" s="65">
        <v>0</v>
      </c>
      <c r="N23" s="66">
        <v>0</v>
      </c>
      <c r="O23" s="67">
        <f t="shared" si="2"/>
        <v>157</v>
      </c>
      <c r="P23" s="63">
        <v>0</v>
      </c>
      <c r="Q23" s="64">
        <v>94</v>
      </c>
      <c r="R23" s="64">
        <v>63</v>
      </c>
      <c r="S23" s="64">
        <v>0</v>
      </c>
      <c r="T23" s="64">
        <f t="shared" si="3"/>
        <v>0</v>
      </c>
      <c r="U23" s="64">
        <v>0</v>
      </c>
      <c r="V23" s="65">
        <v>0</v>
      </c>
      <c r="W23" s="66">
        <v>0</v>
      </c>
    </row>
    <row r="24" spans="1:23" ht="16.350000000000001" customHeight="1" x14ac:dyDescent="0.4">
      <c r="A24" s="35">
        <v>19</v>
      </c>
      <c r="B24" s="35" t="s">
        <v>35</v>
      </c>
      <c r="C24" s="35" t="s">
        <v>36</v>
      </c>
      <c r="D24" s="36" t="s">
        <v>64</v>
      </c>
      <c r="E24" s="61" t="s">
        <v>65</v>
      </c>
      <c r="F24" s="67">
        <f t="shared" si="0"/>
        <v>161</v>
      </c>
      <c r="G24" s="63">
        <v>0</v>
      </c>
      <c r="H24" s="64">
        <v>0</v>
      </c>
      <c r="I24" s="64">
        <v>75</v>
      </c>
      <c r="J24" s="64">
        <v>86</v>
      </c>
      <c r="K24" s="64">
        <f t="shared" si="1"/>
        <v>0</v>
      </c>
      <c r="L24" s="64">
        <v>0</v>
      </c>
      <c r="M24" s="65">
        <v>0</v>
      </c>
      <c r="N24" s="66">
        <v>0</v>
      </c>
      <c r="O24" s="67">
        <f t="shared" si="2"/>
        <v>153</v>
      </c>
      <c r="P24" s="63">
        <v>0</v>
      </c>
      <c r="Q24" s="64">
        <v>0</v>
      </c>
      <c r="R24" s="64">
        <v>75</v>
      </c>
      <c r="S24" s="64">
        <v>78</v>
      </c>
      <c r="T24" s="64">
        <f t="shared" si="3"/>
        <v>0</v>
      </c>
      <c r="U24" s="64">
        <v>0</v>
      </c>
      <c r="V24" s="65">
        <v>0</v>
      </c>
      <c r="W24" s="66">
        <v>0</v>
      </c>
    </row>
    <row r="25" spans="1:23" x14ac:dyDescent="0.4">
      <c r="A25" s="35">
        <v>20</v>
      </c>
      <c r="B25" s="35" t="s">
        <v>35</v>
      </c>
      <c r="C25" s="35" t="s">
        <v>36</v>
      </c>
      <c r="D25" s="36" t="s">
        <v>66</v>
      </c>
      <c r="E25" s="61" t="s">
        <v>67</v>
      </c>
      <c r="F25" s="67">
        <f t="shared" si="0"/>
        <v>43</v>
      </c>
      <c r="G25" s="63">
        <v>0</v>
      </c>
      <c r="H25" s="64">
        <v>43</v>
      </c>
      <c r="I25" s="64">
        <v>0</v>
      </c>
      <c r="J25" s="64">
        <v>0</v>
      </c>
      <c r="K25" s="64">
        <f t="shared" si="1"/>
        <v>0</v>
      </c>
      <c r="L25" s="64">
        <v>0</v>
      </c>
      <c r="M25" s="65">
        <v>0</v>
      </c>
      <c r="N25" s="66">
        <v>0</v>
      </c>
      <c r="O25" s="67">
        <f t="shared" si="2"/>
        <v>37</v>
      </c>
      <c r="P25" s="63">
        <v>0</v>
      </c>
      <c r="Q25" s="64">
        <v>37</v>
      </c>
      <c r="R25" s="64">
        <v>0</v>
      </c>
      <c r="S25" s="64">
        <v>0</v>
      </c>
      <c r="T25" s="64">
        <f t="shared" si="3"/>
        <v>0</v>
      </c>
      <c r="U25" s="64">
        <v>0</v>
      </c>
      <c r="V25" s="65">
        <v>0</v>
      </c>
      <c r="W25" s="66">
        <v>0</v>
      </c>
    </row>
    <row r="26" spans="1:23" x14ac:dyDescent="0.4">
      <c r="A26" s="35">
        <v>21</v>
      </c>
      <c r="B26" s="35" t="s">
        <v>35</v>
      </c>
      <c r="C26" s="35" t="s">
        <v>36</v>
      </c>
      <c r="D26" s="36" t="s">
        <v>68</v>
      </c>
      <c r="E26" s="61" t="s">
        <v>69</v>
      </c>
      <c r="F26" s="67">
        <f t="shared" si="0"/>
        <v>280</v>
      </c>
      <c r="G26" s="63">
        <v>0</v>
      </c>
      <c r="H26" s="64">
        <v>0</v>
      </c>
      <c r="I26" s="64">
        <v>168</v>
      </c>
      <c r="J26" s="64">
        <v>112</v>
      </c>
      <c r="K26" s="64">
        <f t="shared" si="1"/>
        <v>0</v>
      </c>
      <c r="L26" s="64">
        <v>0</v>
      </c>
      <c r="M26" s="65">
        <v>0</v>
      </c>
      <c r="N26" s="66">
        <v>0</v>
      </c>
      <c r="O26" s="67">
        <f t="shared" si="2"/>
        <v>280</v>
      </c>
      <c r="P26" s="63">
        <v>0</v>
      </c>
      <c r="Q26" s="64">
        <v>0</v>
      </c>
      <c r="R26" s="64">
        <v>168</v>
      </c>
      <c r="S26" s="64">
        <v>112</v>
      </c>
      <c r="T26" s="64">
        <f t="shared" si="3"/>
        <v>0</v>
      </c>
      <c r="U26" s="64">
        <v>0</v>
      </c>
      <c r="V26" s="65">
        <v>0</v>
      </c>
      <c r="W26" s="66">
        <v>0</v>
      </c>
    </row>
    <row r="27" spans="1:23" x14ac:dyDescent="0.4">
      <c r="A27" s="35">
        <v>22</v>
      </c>
      <c r="B27" s="35" t="s">
        <v>35</v>
      </c>
      <c r="C27" s="35" t="s">
        <v>36</v>
      </c>
      <c r="D27" s="36" t="s">
        <v>68</v>
      </c>
      <c r="E27" s="61" t="s">
        <v>70</v>
      </c>
      <c r="F27" s="67">
        <f t="shared" si="0"/>
        <v>494</v>
      </c>
      <c r="G27" s="63">
        <v>47</v>
      </c>
      <c r="H27" s="64">
        <v>354</v>
      </c>
      <c r="I27" s="64">
        <v>0</v>
      </c>
      <c r="J27" s="64">
        <v>0</v>
      </c>
      <c r="K27" s="64">
        <f t="shared" si="1"/>
        <v>93</v>
      </c>
      <c r="L27" s="64">
        <v>0</v>
      </c>
      <c r="M27" s="65">
        <v>93</v>
      </c>
      <c r="N27" s="66">
        <v>0</v>
      </c>
      <c r="O27" s="67">
        <f t="shared" si="2"/>
        <v>396</v>
      </c>
      <c r="P27" s="63">
        <v>47</v>
      </c>
      <c r="Q27" s="64">
        <v>349</v>
      </c>
      <c r="R27" s="64">
        <v>0</v>
      </c>
      <c r="S27" s="64">
        <v>0</v>
      </c>
      <c r="T27" s="64">
        <f t="shared" si="3"/>
        <v>0</v>
      </c>
      <c r="U27" s="64">
        <v>0</v>
      </c>
      <c r="V27" s="65">
        <v>0</v>
      </c>
      <c r="W27" s="66">
        <v>0</v>
      </c>
    </row>
    <row r="28" spans="1:23" x14ac:dyDescent="0.4">
      <c r="A28" s="35">
        <v>23</v>
      </c>
      <c r="B28" s="35" t="s">
        <v>35</v>
      </c>
      <c r="C28" s="35" t="s">
        <v>36</v>
      </c>
      <c r="D28" s="36" t="s">
        <v>71</v>
      </c>
      <c r="E28" s="61" t="s">
        <v>72</v>
      </c>
      <c r="F28" s="67">
        <f t="shared" si="0"/>
        <v>124</v>
      </c>
      <c r="G28" s="63">
        <v>0</v>
      </c>
      <c r="H28" s="64">
        <v>70</v>
      </c>
      <c r="I28" s="64">
        <v>54</v>
      </c>
      <c r="J28" s="64">
        <v>0</v>
      </c>
      <c r="K28" s="64">
        <f t="shared" si="1"/>
        <v>0</v>
      </c>
      <c r="L28" s="64">
        <v>0</v>
      </c>
      <c r="M28" s="65">
        <v>0</v>
      </c>
      <c r="N28" s="66">
        <v>0</v>
      </c>
      <c r="O28" s="67">
        <f t="shared" si="2"/>
        <v>124</v>
      </c>
      <c r="P28" s="63">
        <v>0</v>
      </c>
      <c r="Q28" s="64">
        <v>70</v>
      </c>
      <c r="R28" s="64">
        <v>54</v>
      </c>
      <c r="S28" s="64">
        <v>0</v>
      </c>
      <c r="T28" s="64">
        <f t="shared" si="3"/>
        <v>0</v>
      </c>
      <c r="U28" s="64">
        <v>0</v>
      </c>
      <c r="V28" s="65">
        <v>0</v>
      </c>
      <c r="W28" s="66">
        <v>0</v>
      </c>
    </row>
    <row r="29" spans="1:23" x14ac:dyDescent="0.4">
      <c r="A29" s="35">
        <v>24</v>
      </c>
      <c r="B29" s="35" t="s">
        <v>35</v>
      </c>
      <c r="C29" s="35" t="s">
        <v>36</v>
      </c>
      <c r="D29" s="36" t="s">
        <v>71</v>
      </c>
      <c r="E29" s="61" t="s">
        <v>73</v>
      </c>
      <c r="F29" s="67">
        <f t="shared" si="0"/>
        <v>199</v>
      </c>
      <c r="G29" s="63">
        <v>0</v>
      </c>
      <c r="H29" s="64">
        <v>104</v>
      </c>
      <c r="I29" s="64">
        <v>48</v>
      </c>
      <c r="J29" s="64">
        <v>47</v>
      </c>
      <c r="K29" s="64">
        <f t="shared" si="1"/>
        <v>0</v>
      </c>
      <c r="L29" s="64">
        <v>0</v>
      </c>
      <c r="M29" s="65">
        <v>0</v>
      </c>
      <c r="N29" s="66">
        <v>0</v>
      </c>
      <c r="O29" s="67">
        <f t="shared" si="2"/>
        <v>199</v>
      </c>
      <c r="P29" s="63">
        <v>0</v>
      </c>
      <c r="Q29" s="64">
        <v>104</v>
      </c>
      <c r="R29" s="64">
        <v>48</v>
      </c>
      <c r="S29" s="64">
        <v>47</v>
      </c>
      <c r="T29" s="64">
        <f t="shared" si="3"/>
        <v>0</v>
      </c>
      <c r="U29" s="64">
        <v>0</v>
      </c>
      <c r="V29" s="65">
        <v>0</v>
      </c>
      <c r="W29" s="66">
        <v>0</v>
      </c>
    </row>
    <row r="30" spans="1:23" x14ac:dyDescent="0.4">
      <c r="A30" s="35">
        <v>25</v>
      </c>
      <c r="B30" s="35" t="s">
        <v>35</v>
      </c>
      <c r="C30" s="35" t="s">
        <v>36</v>
      </c>
      <c r="D30" s="36" t="s">
        <v>71</v>
      </c>
      <c r="E30" s="61" t="s">
        <v>74</v>
      </c>
      <c r="F30" s="67">
        <f t="shared" si="0"/>
        <v>79</v>
      </c>
      <c r="G30" s="63">
        <v>0</v>
      </c>
      <c r="H30" s="64">
        <v>0</v>
      </c>
      <c r="I30" s="64">
        <v>0</v>
      </c>
      <c r="J30" s="64">
        <v>43</v>
      </c>
      <c r="K30" s="64">
        <f t="shared" si="1"/>
        <v>36</v>
      </c>
      <c r="L30" s="64">
        <v>36</v>
      </c>
      <c r="M30" s="65">
        <v>0</v>
      </c>
      <c r="N30" s="66">
        <v>0</v>
      </c>
      <c r="O30" s="67">
        <f t="shared" si="2"/>
        <v>79</v>
      </c>
      <c r="P30" s="63">
        <v>0</v>
      </c>
      <c r="Q30" s="64">
        <v>0</v>
      </c>
      <c r="R30" s="64">
        <v>0</v>
      </c>
      <c r="S30" s="64">
        <v>43</v>
      </c>
      <c r="T30" s="64">
        <f t="shared" si="3"/>
        <v>36</v>
      </c>
      <c r="U30" s="64">
        <v>36</v>
      </c>
      <c r="V30" s="65">
        <v>0</v>
      </c>
      <c r="W30" s="66">
        <v>0</v>
      </c>
    </row>
    <row r="31" spans="1:23" x14ac:dyDescent="0.4">
      <c r="A31" s="35">
        <v>26</v>
      </c>
      <c r="B31" s="35" t="s">
        <v>35</v>
      </c>
      <c r="C31" s="35" t="s">
        <v>36</v>
      </c>
      <c r="D31" s="36" t="s">
        <v>71</v>
      </c>
      <c r="E31" s="61" t="s">
        <v>75</v>
      </c>
      <c r="F31" s="67">
        <f t="shared" si="0"/>
        <v>729</v>
      </c>
      <c r="G31" s="63">
        <v>729</v>
      </c>
      <c r="H31" s="64">
        <v>0</v>
      </c>
      <c r="I31" s="64">
        <v>0</v>
      </c>
      <c r="J31" s="64">
        <v>0</v>
      </c>
      <c r="K31" s="64">
        <f t="shared" si="1"/>
        <v>0</v>
      </c>
      <c r="L31" s="64">
        <v>0</v>
      </c>
      <c r="M31" s="65">
        <v>0</v>
      </c>
      <c r="N31" s="66">
        <v>0</v>
      </c>
      <c r="O31" s="67">
        <f t="shared" si="2"/>
        <v>729</v>
      </c>
      <c r="P31" s="63">
        <v>729</v>
      </c>
      <c r="Q31" s="64">
        <v>0</v>
      </c>
      <c r="R31" s="64">
        <v>0</v>
      </c>
      <c r="S31" s="64">
        <v>0</v>
      </c>
      <c r="T31" s="64">
        <f t="shared" si="3"/>
        <v>0</v>
      </c>
      <c r="U31" s="64">
        <v>0</v>
      </c>
      <c r="V31" s="65">
        <v>0</v>
      </c>
      <c r="W31" s="66">
        <v>0</v>
      </c>
    </row>
    <row r="32" spans="1:23" x14ac:dyDescent="0.4">
      <c r="A32" s="35">
        <v>27</v>
      </c>
      <c r="B32" s="35" t="s">
        <v>35</v>
      </c>
      <c r="C32" s="35" t="s">
        <v>36</v>
      </c>
      <c r="D32" s="36" t="s">
        <v>71</v>
      </c>
      <c r="E32" s="61" t="s">
        <v>76</v>
      </c>
      <c r="F32" s="67">
        <f t="shared" si="0"/>
        <v>36</v>
      </c>
      <c r="G32" s="63">
        <v>0</v>
      </c>
      <c r="H32" s="64">
        <v>0</v>
      </c>
      <c r="I32" s="64">
        <v>0</v>
      </c>
      <c r="J32" s="64">
        <v>36</v>
      </c>
      <c r="K32" s="64">
        <f t="shared" si="1"/>
        <v>0</v>
      </c>
      <c r="L32" s="64">
        <v>0</v>
      </c>
      <c r="M32" s="65">
        <v>0</v>
      </c>
      <c r="N32" s="66">
        <v>0</v>
      </c>
      <c r="O32" s="67">
        <f t="shared" si="2"/>
        <v>36</v>
      </c>
      <c r="P32" s="63">
        <v>0</v>
      </c>
      <c r="Q32" s="64">
        <v>0</v>
      </c>
      <c r="R32" s="64">
        <v>0</v>
      </c>
      <c r="S32" s="64">
        <v>36</v>
      </c>
      <c r="T32" s="64">
        <f t="shared" si="3"/>
        <v>0</v>
      </c>
      <c r="U32" s="64">
        <v>0</v>
      </c>
      <c r="V32" s="65">
        <v>0</v>
      </c>
      <c r="W32" s="66">
        <v>0</v>
      </c>
    </row>
    <row r="33" spans="1:23" x14ac:dyDescent="0.4">
      <c r="A33" s="35">
        <v>28</v>
      </c>
      <c r="B33" s="35" t="s">
        <v>35</v>
      </c>
      <c r="C33" s="35" t="s">
        <v>36</v>
      </c>
      <c r="D33" s="36" t="s">
        <v>71</v>
      </c>
      <c r="E33" s="61" t="s">
        <v>77</v>
      </c>
      <c r="F33" s="67">
        <f t="shared" si="0"/>
        <v>70</v>
      </c>
      <c r="G33" s="63">
        <v>0</v>
      </c>
      <c r="H33" s="64">
        <v>0</v>
      </c>
      <c r="I33" s="64">
        <v>70</v>
      </c>
      <c r="J33" s="64">
        <v>0</v>
      </c>
      <c r="K33" s="64">
        <f t="shared" si="1"/>
        <v>0</v>
      </c>
      <c r="L33" s="64">
        <v>0</v>
      </c>
      <c r="M33" s="65">
        <v>0</v>
      </c>
      <c r="N33" s="66">
        <v>0</v>
      </c>
      <c r="O33" s="67">
        <f t="shared" si="2"/>
        <v>70</v>
      </c>
      <c r="P33" s="63">
        <v>0</v>
      </c>
      <c r="Q33" s="64">
        <v>0</v>
      </c>
      <c r="R33" s="64">
        <v>70</v>
      </c>
      <c r="S33" s="64">
        <v>0</v>
      </c>
      <c r="T33" s="64">
        <f t="shared" si="3"/>
        <v>0</v>
      </c>
      <c r="U33" s="64">
        <v>0</v>
      </c>
      <c r="V33" s="65">
        <v>0</v>
      </c>
      <c r="W33" s="66">
        <v>0</v>
      </c>
    </row>
    <row r="34" spans="1:23" x14ac:dyDescent="0.4">
      <c r="A34" s="35">
        <v>29</v>
      </c>
      <c r="B34" s="35" t="s">
        <v>35</v>
      </c>
      <c r="C34" s="35" t="s">
        <v>36</v>
      </c>
      <c r="D34" s="36" t="s">
        <v>78</v>
      </c>
      <c r="E34" s="61" t="s">
        <v>79</v>
      </c>
      <c r="F34" s="67">
        <f t="shared" si="0"/>
        <v>315</v>
      </c>
      <c r="G34" s="63">
        <v>6</v>
      </c>
      <c r="H34" s="64">
        <v>309</v>
      </c>
      <c r="I34" s="64">
        <v>0</v>
      </c>
      <c r="J34" s="64">
        <v>0</v>
      </c>
      <c r="K34" s="64">
        <f t="shared" si="1"/>
        <v>0</v>
      </c>
      <c r="L34" s="64">
        <v>0</v>
      </c>
      <c r="M34" s="65">
        <v>0</v>
      </c>
      <c r="N34" s="66">
        <v>0</v>
      </c>
      <c r="O34" s="67">
        <f t="shared" si="2"/>
        <v>315</v>
      </c>
      <c r="P34" s="63">
        <v>6</v>
      </c>
      <c r="Q34" s="64">
        <v>309</v>
      </c>
      <c r="R34" s="64">
        <v>0</v>
      </c>
      <c r="S34" s="64">
        <v>0</v>
      </c>
      <c r="T34" s="64">
        <f t="shared" si="3"/>
        <v>0</v>
      </c>
      <c r="U34" s="64">
        <v>0</v>
      </c>
      <c r="V34" s="65">
        <v>0</v>
      </c>
      <c r="W34" s="66">
        <v>0</v>
      </c>
    </row>
    <row r="35" spans="1:23" x14ac:dyDescent="0.4">
      <c r="A35" s="35">
        <v>30</v>
      </c>
      <c r="B35" s="35" t="s">
        <v>35</v>
      </c>
      <c r="C35" s="35" t="s">
        <v>36</v>
      </c>
      <c r="D35" s="36" t="s">
        <v>78</v>
      </c>
      <c r="E35" s="61" t="s">
        <v>80</v>
      </c>
      <c r="F35" s="67">
        <f t="shared" si="0"/>
        <v>31</v>
      </c>
      <c r="G35" s="63">
        <v>0</v>
      </c>
      <c r="H35" s="64">
        <v>0</v>
      </c>
      <c r="I35" s="64">
        <v>31</v>
      </c>
      <c r="J35" s="64">
        <v>0</v>
      </c>
      <c r="K35" s="64">
        <f t="shared" si="1"/>
        <v>0</v>
      </c>
      <c r="L35" s="64">
        <v>0</v>
      </c>
      <c r="M35" s="65">
        <v>0</v>
      </c>
      <c r="N35" s="66">
        <v>0</v>
      </c>
      <c r="O35" s="67">
        <f t="shared" si="2"/>
        <v>31</v>
      </c>
      <c r="P35" s="63">
        <v>0</v>
      </c>
      <c r="Q35" s="64">
        <v>0</v>
      </c>
      <c r="R35" s="64">
        <v>31</v>
      </c>
      <c r="S35" s="64">
        <v>0</v>
      </c>
      <c r="T35" s="64">
        <f t="shared" si="3"/>
        <v>0</v>
      </c>
      <c r="U35" s="64">
        <v>0</v>
      </c>
      <c r="V35" s="65">
        <v>0</v>
      </c>
      <c r="W35" s="66">
        <v>0</v>
      </c>
    </row>
    <row r="36" spans="1:23" x14ac:dyDescent="0.4">
      <c r="A36" s="35">
        <v>31</v>
      </c>
      <c r="B36" s="35" t="s">
        <v>35</v>
      </c>
      <c r="C36" s="35" t="s">
        <v>36</v>
      </c>
      <c r="D36" s="36" t="s">
        <v>81</v>
      </c>
      <c r="E36" s="61" t="s">
        <v>82</v>
      </c>
      <c r="F36" s="67">
        <f t="shared" si="0"/>
        <v>232</v>
      </c>
      <c r="G36" s="63">
        <v>0</v>
      </c>
      <c r="H36" s="64">
        <v>0</v>
      </c>
      <c r="I36" s="64">
        <v>57</v>
      </c>
      <c r="J36" s="64">
        <v>175</v>
      </c>
      <c r="K36" s="64">
        <f t="shared" si="1"/>
        <v>0</v>
      </c>
      <c r="L36" s="64">
        <v>0</v>
      </c>
      <c r="M36" s="65">
        <v>0</v>
      </c>
      <c r="N36" s="66">
        <v>0</v>
      </c>
      <c r="O36" s="67">
        <f t="shared" si="2"/>
        <v>223</v>
      </c>
      <c r="P36" s="63">
        <v>0</v>
      </c>
      <c r="Q36" s="64">
        <v>0</v>
      </c>
      <c r="R36" s="64">
        <v>48</v>
      </c>
      <c r="S36" s="64">
        <v>175</v>
      </c>
      <c r="T36" s="64">
        <f t="shared" si="3"/>
        <v>0</v>
      </c>
      <c r="U36" s="64">
        <v>0</v>
      </c>
      <c r="V36" s="65">
        <v>0</v>
      </c>
      <c r="W36" s="66">
        <v>0</v>
      </c>
    </row>
    <row r="37" spans="1:23" x14ac:dyDescent="0.4">
      <c r="A37" s="35">
        <v>32</v>
      </c>
      <c r="B37" s="35" t="s">
        <v>35</v>
      </c>
      <c r="C37" s="35" t="s">
        <v>36</v>
      </c>
      <c r="D37" s="36" t="s">
        <v>83</v>
      </c>
      <c r="E37" s="61" t="s">
        <v>84</v>
      </c>
      <c r="F37" s="67">
        <f t="shared" si="0"/>
        <v>199</v>
      </c>
      <c r="G37" s="63">
        <v>0</v>
      </c>
      <c r="H37" s="64">
        <v>0</v>
      </c>
      <c r="I37" s="64">
        <v>114</v>
      </c>
      <c r="J37" s="64">
        <v>85</v>
      </c>
      <c r="K37" s="64">
        <f t="shared" si="1"/>
        <v>0</v>
      </c>
      <c r="L37" s="64">
        <v>0</v>
      </c>
      <c r="M37" s="65">
        <v>0</v>
      </c>
      <c r="N37" s="66">
        <v>0</v>
      </c>
      <c r="O37" s="67">
        <f t="shared" si="2"/>
        <v>199</v>
      </c>
      <c r="P37" s="63">
        <v>0</v>
      </c>
      <c r="Q37" s="64">
        <v>0</v>
      </c>
      <c r="R37" s="64">
        <v>114</v>
      </c>
      <c r="S37" s="64">
        <v>85</v>
      </c>
      <c r="T37" s="64">
        <f t="shared" si="3"/>
        <v>0</v>
      </c>
      <c r="U37" s="64">
        <v>0</v>
      </c>
      <c r="V37" s="65">
        <v>0</v>
      </c>
      <c r="W37" s="66">
        <v>0</v>
      </c>
    </row>
    <row r="38" spans="1:23" x14ac:dyDescent="0.4">
      <c r="A38" s="35">
        <v>33</v>
      </c>
      <c r="B38" s="35" t="s">
        <v>35</v>
      </c>
      <c r="C38" s="35" t="s">
        <v>85</v>
      </c>
      <c r="D38" s="36" t="s">
        <v>71</v>
      </c>
      <c r="E38" s="61" t="s">
        <v>86</v>
      </c>
      <c r="F38" s="67">
        <f t="shared" si="0"/>
        <v>110</v>
      </c>
      <c r="G38" s="63">
        <v>0</v>
      </c>
      <c r="H38" s="64">
        <v>0</v>
      </c>
      <c r="I38" s="64">
        <v>53</v>
      </c>
      <c r="J38" s="64">
        <v>57</v>
      </c>
      <c r="K38" s="64">
        <f t="shared" si="1"/>
        <v>0</v>
      </c>
      <c r="L38" s="64">
        <v>0</v>
      </c>
      <c r="M38" s="65">
        <v>0</v>
      </c>
      <c r="N38" s="66">
        <v>0</v>
      </c>
      <c r="O38" s="67">
        <f t="shared" si="2"/>
        <v>110</v>
      </c>
      <c r="P38" s="63">
        <v>0</v>
      </c>
      <c r="Q38" s="64">
        <v>0</v>
      </c>
      <c r="R38" s="64">
        <v>53</v>
      </c>
      <c r="S38" s="64">
        <v>57</v>
      </c>
      <c r="T38" s="64">
        <f t="shared" si="3"/>
        <v>0</v>
      </c>
      <c r="U38" s="64">
        <v>0</v>
      </c>
      <c r="V38" s="65">
        <v>0</v>
      </c>
      <c r="W38" s="66">
        <v>0</v>
      </c>
    </row>
    <row r="39" spans="1:23" x14ac:dyDescent="0.4">
      <c r="A39" s="35">
        <v>34</v>
      </c>
      <c r="B39" s="35" t="s">
        <v>35</v>
      </c>
      <c r="C39" s="35" t="s">
        <v>87</v>
      </c>
      <c r="D39" s="36" t="s">
        <v>39</v>
      </c>
      <c r="E39" s="61" t="s">
        <v>88</v>
      </c>
      <c r="F39" s="67">
        <f t="shared" si="0"/>
        <v>108</v>
      </c>
      <c r="G39" s="63">
        <v>0</v>
      </c>
      <c r="H39" s="64">
        <v>78</v>
      </c>
      <c r="I39" s="64">
        <v>30</v>
      </c>
      <c r="J39" s="64">
        <v>0</v>
      </c>
      <c r="K39" s="64">
        <f t="shared" si="1"/>
        <v>0</v>
      </c>
      <c r="L39" s="64">
        <v>0</v>
      </c>
      <c r="M39" s="65">
        <v>0</v>
      </c>
      <c r="N39" s="66">
        <v>0</v>
      </c>
      <c r="O39" s="67">
        <f t="shared" si="2"/>
        <v>108</v>
      </c>
      <c r="P39" s="63">
        <v>0</v>
      </c>
      <c r="Q39" s="64">
        <v>78</v>
      </c>
      <c r="R39" s="64">
        <v>30</v>
      </c>
      <c r="S39" s="64">
        <v>0</v>
      </c>
      <c r="T39" s="64">
        <f t="shared" si="3"/>
        <v>0</v>
      </c>
      <c r="U39" s="64">
        <v>0</v>
      </c>
      <c r="V39" s="65">
        <v>0</v>
      </c>
      <c r="W39" s="66">
        <v>0</v>
      </c>
    </row>
    <row r="40" spans="1:23" x14ac:dyDescent="0.4">
      <c r="A40" s="35">
        <v>35</v>
      </c>
      <c r="B40" s="35" t="s">
        <v>35</v>
      </c>
      <c r="C40" s="35" t="s">
        <v>87</v>
      </c>
      <c r="D40" s="36" t="s">
        <v>39</v>
      </c>
      <c r="E40" s="61" t="s">
        <v>89</v>
      </c>
      <c r="F40" s="67">
        <f t="shared" si="0"/>
        <v>120</v>
      </c>
      <c r="G40" s="63">
        <v>0</v>
      </c>
      <c r="H40" s="64">
        <v>0</v>
      </c>
      <c r="I40" s="64">
        <v>60</v>
      </c>
      <c r="J40" s="64">
        <v>60</v>
      </c>
      <c r="K40" s="64">
        <f t="shared" si="1"/>
        <v>0</v>
      </c>
      <c r="L40" s="64">
        <v>0</v>
      </c>
      <c r="M40" s="65">
        <v>0</v>
      </c>
      <c r="N40" s="66">
        <v>0</v>
      </c>
      <c r="O40" s="67">
        <f t="shared" si="2"/>
        <v>120</v>
      </c>
      <c r="P40" s="63">
        <v>0</v>
      </c>
      <c r="Q40" s="64">
        <v>0</v>
      </c>
      <c r="R40" s="64">
        <v>60</v>
      </c>
      <c r="S40" s="64">
        <v>60</v>
      </c>
      <c r="T40" s="64">
        <f t="shared" si="3"/>
        <v>0</v>
      </c>
      <c r="U40" s="64">
        <v>0</v>
      </c>
      <c r="V40" s="65">
        <v>0</v>
      </c>
      <c r="W40" s="66">
        <v>0</v>
      </c>
    </row>
    <row r="41" spans="1:23" x14ac:dyDescent="0.4">
      <c r="A41" s="35">
        <v>36</v>
      </c>
      <c r="B41" s="35" t="s">
        <v>35</v>
      </c>
      <c r="C41" s="35" t="s">
        <v>87</v>
      </c>
      <c r="D41" s="36" t="s">
        <v>39</v>
      </c>
      <c r="E41" s="61" t="s">
        <v>90</v>
      </c>
      <c r="F41" s="67">
        <f t="shared" si="0"/>
        <v>120</v>
      </c>
      <c r="G41" s="63">
        <v>0</v>
      </c>
      <c r="H41" s="64">
        <v>0</v>
      </c>
      <c r="I41" s="64">
        <v>45</v>
      </c>
      <c r="J41" s="64">
        <v>75</v>
      </c>
      <c r="K41" s="64">
        <f t="shared" si="1"/>
        <v>0</v>
      </c>
      <c r="L41" s="64">
        <v>0</v>
      </c>
      <c r="M41" s="65">
        <v>0</v>
      </c>
      <c r="N41" s="66">
        <v>0</v>
      </c>
      <c r="O41" s="67">
        <f t="shared" si="2"/>
        <v>120</v>
      </c>
      <c r="P41" s="63">
        <v>0</v>
      </c>
      <c r="Q41" s="64">
        <v>0</v>
      </c>
      <c r="R41" s="64">
        <v>45</v>
      </c>
      <c r="S41" s="64">
        <v>75</v>
      </c>
      <c r="T41" s="64">
        <f t="shared" si="3"/>
        <v>0</v>
      </c>
      <c r="U41" s="64">
        <v>0</v>
      </c>
      <c r="V41" s="65">
        <v>0</v>
      </c>
      <c r="W41" s="66">
        <v>0</v>
      </c>
    </row>
    <row r="42" spans="1:23" x14ac:dyDescent="0.4">
      <c r="A42" s="35">
        <v>37</v>
      </c>
      <c r="B42" s="35" t="s">
        <v>35</v>
      </c>
      <c r="C42" s="35" t="s">
        <v>91</v>
      </c>
      <c r="D42" s="36" t="s">
        <v>56</v>
      </c>
      <c r="E42" s="61" t="s">
        <v>92</v>
      </c>
      <c r="F42" s="67">
        <f t="shared" si="0"/>
        <v>181</v>
      </c>
      <c r="G42" s="63">
        <v>0</v>
      </c>
      <c r="H42" s="64">
        <v>0</v>
      </c>
      <c r="I42" s="64">
        <v>0</v>
      </c>
      <c r="J42" s="64">
        <v>181</v>
      </c>
      <c r="K42" s="64">
        <f t="shared" si="1"/>
        <v>0</v>
      </c>
      <c r="L42" s="64">
        <v>0</v>
      </c>
      <c r="M42" s="65">
        <v>0</v>
      </c>
      <c r="N42" s="66">
        <v>0</v>
      </c>
      <c r="O42" s="67">
        <f t="shared" si="2"/>
        <v>181</v>
      </c>
      <c r="P42" s="63">
        <v>0</v>
      </c>
      <c r="Q42" s="64">
        <v>0</v>
      </c>
      <c r="R42" s="64">
        <v>0</v>
      </c>
      <c r="S42" s="64">
        <v>181</v>
      </c>
      <c r="T42" s="64">
        <f t="shared" si="3"/>
        <v>0</v>
      </c>
      <c r="U42" s="64">
        <v>0</v>
      </c>
      <c r="V42" s="65">
        <v>0</v>
      </c>
      <c r="W42" s="66">
        <v>0</v>
      </c>
    </row>
    <row r="43" spans="1:23" x14ac:dyDescent="0.4">
      <c r="A43" s="35">
        <v>38</v>
      </c>
      <c r="B43" s="35" t="s">
        <v>35</v>
      </c>
      <c r="C43" s="35" t="s">
        <v>91</v>
      </c>
      <c r="D43" s="36" t="s">
        <v>56</v>
      </c>
      <c r="E43" s="61" t="s">
        <v>93</v>
      </c>
      <c r="F43" s="67">
        <f t="shared" si="0"/>
        <v>199</v>
      </c>
      <c r="G43" s="63">
        <v>0</v>
      </c>
      <c r="H43" s="64">
        <v>80</v>
      </c>
      <c r="I43" s="64">
        <v>80</v>
      </c>
      <c r="J43" s="64">
        <v>39</v>
      </c>
      <c r="K43" s="64">
        <f t="shared" si="1"/>
        <v>0</v>
      </c>
      <c r="L43" s="64">
        <v>0</v>
      </c>
      <c r="M43" s="65">
        <v>0</v>
      </c>
      <c r="N43" s="66">
        <v>0</v>
      </c>
      <c r="O43" s="67">
        <f t="shared" si="2"/>
        <v>199</v>
      </c>
      <c r="P43" s="63">
        <v>0</v>
      </c>
      <c r="Q43" s="64">
        <v>80</v>
      </c>
      <c r="R43" s="64">
        <v>80</v>
      </c>
      <c r="S43" s="64">
        <v>39</v>
      </c>
      <c r="T43" s="64">
        <f t="shared" si="3"/>
        <v>0</v>
      </c>
      <c r="U43" s="64">
        <v>0</v>
      </c>
      <c r="V43" s="65">
        <v>0</v>
      </c>
      <c r="W43" s="66">
        <v>0</v>
      </c>
    </row>
    <row r="44" spans="1:23" x14ac:dyDescent="0.4">
      <c r="A44" s="35">
        <v>39</v>
      </c>
      <c r="B44" s="35" t="s">
        <v>35</v>
      </c>
      <c r="C44" s="35" t="s">
        <v>91</v>
      </c>
      <c r="D44" s="36" t="s">
        <v>71</v>
      </c>
      <c r="E44" s="61" t="s">
        <v>94</v>
      </c>
      <c r="F44" s="67">
        <f t="shared" si="0"/>
        <v>160</v>
      </c>
      <c r="G44" s="63">
        <v>0</v>
      </c>
      <c r="H44" s="64">
        <v>112</v>
      </c>
      <c r="I44" s="64">
        <v>48</v>
      </c>
      <c r="J44" s="64">
        <v>0</v>
      </c>
      <c r="K44" s="64">
        <f t="shared" si="1"/>
        <v>0</v>
      </c>
      <c r="L44" s="64">
        <v>0</v>
      </c>
      <c r="M44" s="65">
        <v>0</v>
      </c>
      <c r="N44" s="66">
        <v>0</v>
      </c>
      <c r="O44" s="67">
        <f t="shared" si="2"/>
        <v>160</v>
      </c>
      <c r="P44" s="63">
        <v>0</v>
      </c>
      <c r="Q44" s="64">
        <v>112</v>
      </c>
      <c r="R44" s="64">
        <v>48</v>
      </c>
      <c r="S44" s="64">
        <v>0</v>
      </c>
      <c r="T44" s="64">
        <f t="shared" si="3"/>
        <v>0</v>
      </c>
      <c r="U44" s="64">
        <v>0</v>
      </c>
      <c r="V44" s="65">
        <v>0</v>
      </c>
      <c r="W44" s="66">
        <v>0</v>
      </c>
    </row>
    <row r="45" spans="1:23" x14ac:dyDescent="0.4">
      <c r="A45" s="35">
        <v>40</v>
      </c>
      <c r="B45" s="35" t="s">
        <v>95</v>
      </c>
      <c r="C45" s="35" t="s">
        <v>36</v>
      </c>
      <c r="D45" s="36" t="s">
        <v>37</v>
      </c>
      <c r="E45" s="61" t="s">
        <v>96</v>
      </c>
      <c r="F45" s="67">
        <f t="shared" si="0"/>
        <v>3</v>
      </c>
      <c r="G45" s="63">
        <v>0</v>
      </c>
      <c r="H45" s="63">
        <v>0</v>
      </c>
      <c r="I45" s="63">
        <v>0</v>
      </c>
      <c r="J45" s="63">
        <v>0</v>
      </c>
      <c r="K45" s="64">
        <f t="shared" si="1"/>
        <v>3</v>
      </c>
      <c r="L45" s="63">
        <v>3</v>
      </c>
      <c r="M45" s="63">
        <v>0</v>
      </c>
      <c r="N45" s="63">
        <v>0</v>
      </c>
      <c r="O45" s="67">
        <f t="shared" si="2"/>
        <v>3</v>
      </c>
      <c r="P45" s="63">
        <v>0</v>
      </c>
      <c r="Q45" s="63">
        <v>0</v>
      </c>
      <c r="R45" s="63">
        <v>3</v>
      </c>
      <c r="S45" s="63">
        <v>0</v>
      </c>
      <c r="T45" s="64">
        <f t="shared" si="3"/>
        <v>0</v>
      </c>
      <c r="U45" s="63">
        <v>0</v>
      </c>
      <c r="V45" s="63">
        <v>0</v>
      </c>
      <c r="W45" s="66">
        <v>0</v>
      </c>
    </row>
    <row r="46" spans="1:23" x14ac:dyDescent="0.4">
      <c r="A46" s="35">
        <v>41</v>
      </c>
      <c r="B46" s="35" t="s">
        <v>95</v>
      </c>
      <c r="C46" s="35" t="s">
        <v>36</v>
      </c>
      <c r="D46" s="36" t="s">
        <v>39</v>
      </c>
      <c r="E46" s="61" t="s">
        <v>97</v>
      </c>
      <c r="F46" s="67">
        <f t="shared" si="0"/>
        <v>10</v>
      </c>
      <c r="G46" s="63">
        <v>0</v>
      </c>
      <c r="H46" s="64">
        <v>10</v>
      </c>
      <c r="I46" s="64">
        <v>0</v>
      </c>
      <c r="J46" s="64">
        <v>0</v>
      </c>
      <c r="K46" s="64">
        <f t="shared" si="1"/>
        <v>0</v>
      </c>
      <c r="L46" s="64">
        <v>0</v>
      </c>
      <c r="M46" s="65">
        <v>0</v>
      </c>
      <c r="N46" s="66">
        <v>0</v>
      </c>
      <c r="O46" s="67">
        <f t="shared" si="2"/>
        <v>8</v>
      </c>
      <c r="P46" s="63">
        <v>0</v>
      </c>
      <c r="Q46" s="64">
        <v>8</v>
      </c>
      <c r="R46" s="64">
        <v>0</v>
      </c>
      <c r="S46" s="64">
        <v>0</v>
      </c>
      <c r="T46" s="64">
        <f t="shared" si="3"/>
        <v>0</v>
      </c>
      <c r="U46" s="64">
        <v>0</v>
      </c>
      <c r="V46" s="65">
        <v>0</v>
      </c>
      <c r="W46" s="66">
        <v>0</v>
      </c>
    </row>
    <row r="47" spans="1:23" x14ac:dyDescent="0.4">
      <c r="A47" s="35">
        <v>42</v>
      </c>
      <c r="B47" s="35" t="s">
        <v>95</v>
      </c>
      <c r="C47" s="35" t="s">
        <v>36</v>
      </c>
      <c r="D47" s="36" t="s">
        <v>39</v>
      </c>
      <c r="E47" s="61" t="s">
        <v>98</v>
      </c>
      <c r="F47" s="67">
        <f t="shared" si="0"/>
        <v>19</v>
      </c>
      <c r="G47" s="63">
        <v>0</v>
      </c>
      <c r="H47" s="64">
        <v>19</v>
      </c>
      <c r="I47" s="64">
        <v>0</v>
      </c>
      <c r="J47" s="64">
        <v>0</v>
      </c>
      <c r="K47" s="64">
        <f t="shared" si="1"/>
        <v>0</v>
      </c>
      <c r="L47" s="64">
        <v>0</v>
      </c>
      <c r="M47" s="65">
        <v>0</v>
      </c>
      <c r="N47" s="66">
        <v>0</v>
      </c>
      <c r="O47" s="67">
        <f t="shared" si="2"/>
        <v>18</v>
      </c>
      <c r="P47" s="63">
        <v>0</v>
      </c>
      <c r="Q47" s="64">
        <v>18</v>
      </c>
      <c r="R47" s="64">
        <v>0</v>
      </c>
      <c r="S47" s="64">
        <v>0</v>
      </c>
      <c r="T47" s="64">
        <f t="shared" si="3"/>
        <v>0</v>
      </c>
      <c r="U47" s="64">
        <v>0</v>
      </c>
      <c r="V47" s="65">
        <v>0</v>
      </c>
      <c r="W47" s="66">
        <v>0</v>
      </c>
    </row>
    <row r="48" spans="1:23" x14ac:dyDescent="0.4">
      <c r="A48" s="35">
        <v>43</v>
      </c>
      <c r="B48" s="35" t="s">
        <v>95</v>
      </c>
      <c r="C48" s="35" t="s">
        <v>36</v>
      </c>
      <c r="D48" s="36" t="s">
        <v>39</v>
      </c>
      <c r="E48" s="61" t="s">
        <v>99</v>
      </c>
      <c r="F48" s="67">
        <f t="shared" si="0"/>
        <v>19</v>
      </c>
      <c r="G48" s="63">
        <v>0</v>
      </c>
      <c r="H48" s="64">
        <v>0</v>
      </c>
      <c r="I48" s="64">
        <v>0</v>
      </c>
      <c r="J48" s="64">
        <v>0</v>
      </c>
      <c r="K48" s="64">
        <f t="shared" si="1"/>
        <v>19</v>
      </c>
      <c r="L48" s="64">
        <v>19</v>
      </c>
      <c r="M48" s="65">
        <v>0</v>
      </c>
      <c r="N48" s="66">
        <v>0</v>
      </c>
      <c r="O48" s="67">
        <f t="shared" si="2"/>
        <v>0</v>
      </c>
      <c r="P48" s="63">
        <v>0</v>
      </c>
      <c r="Q48" s="64">
        <v>0</v>
      </c>
      <c r="R48" s="64">
        <v>0</v>
      </c>
      <c r="S48" s="64">
        <v>0</v>
      </c>
      <c r="T48" s="64">
        <f t="shared" si="3"/>
        <v>0</v>
      </c>
      <c r="U48" s="64">
        <v>0</v>
      </c>
      <c r="V48" s="65">
        <v>0</v>
      </c>
      <c r="W48" s="66">
        <v>0</v>
      </c>
    </row>
    <row r="49" spans="1:23" x14ac:dyDescent="0.4">
      <c r="A49" s="35">
        <v>44</v>
      </c>
      <c r="B49" s="35" t="s">
        <v>95</v>
      </c>
      <c r="C49" s="35" t="s">
        <v>36</v>
      </c>
      <c r="D49" s="36" t="s">
        <v>39</v>
      </c>
      <c r="E49" s="61" t="s">
        <v>100</v>
      </c>
      <c r="F49" s="67">
        <f t="shared" si="0"/>
        <v>4</v>
      </c>
      <c r="G49" s="63">
        <v>0</v>
      </c>
      <c r="H49" s="64">
        <v>0</v>
      </c>
      <c r="I49" s="64">
        <v>0</v>
      </c>
      <c r="J49" s="64">
        <v>4</v>
      </c>
      <c r="K49" s="64">
        <f t="shared" si="1"/>
        <v>0</v>
      </c>
      <c r="L49" s="64">
        <v>0</v>
      </c>
      <c r="M49" s="65">
        <v>0</v>
      </c>
      <c r="N49" s="66">
        <v>0</v>
      </c>
      <c r="O49" s="67">
        <f t="shared" si="2"/>
        <v>4</v>
      </c>
      <c r="P49" s="63">
        <v>0</v>
      </c>
      <c r="Q49" s="64">
        <v>0</v>
      </c>
      <c r="R49" s="64">
        <v>0</v>
      </c>
      <c r="S49" s="64">
        <v>4</v>
      </c>
      <c r="T49" s="64">
        <f t="shared" si="3"/>
        <v>0</v>
      </c>
      <c r="U49" s="64">
        <v>0</v>
      </c>
      <c r="V49" s="65">
        <v>0</v>
      </c>
      <c r="W49" s="66">
        <v>0</v>
      </c>
    </row>
    <row r="50" spans="1:23" x14ac:dyDescent="0.4">
      <c r="A50" s="35">
        <v>45</v>
      </c>
      <c r="B50" s="35" t="s">
        <v>95</v>
      </c>
      <c r="C50" s="35" t="s">
        <v>36</v>
      </c>
      <c r="D50" s="36" t="s">
        <v>39</v>
      </c>
      <c r="E50" s="61" t="s">
        <v>101</v>
      </c>
      <c r="F50" s="67">
        <f t="shared" si="0"/>
        <v>16</v>
      </c>
      <c r="G50" s="63">
        <v>0</v>
      </c>
      <c r="H50" s="64">
        <v>0</v>
      </c>
      <c r="I50" s="64">
        <v>0</v>
      </c>
      <c r="J50" s="64">
        <v>0</v>
      </c>
      <c r="K50" s="64">
        <f t="shared" si="1"/>
        <v>16</v>
      </c>
      <c r="L50" s="64">
        <v>16</v>
      </c>
      <c r="M50" s="65">
        <v>0</v>
      </c>
      <c r="N50" s="66">
        <v>0</v>
      </c>
      <c r="O50" s="67">
        <f t="shared" si="2"/>
        <v>0</v>
      </c>
      <c r="P50" s="63">
        <v>0</v>
      </c>
      <c r="Q50" s="64">
        <v>0</v>
      </c>
      <c r="R50" s="64">
        <v>0</v>
      </c>
      <c r="S50" s="64">
        <v>0</v>
      </c>
      <c r="T50" s="64">
        <f t="shared" si="3"/>
        <v>0</v>
      </c>
      <c r="U50" s="64">
        <v>0</v>
      </c>
      <c r="V50" s="65">
        <v>0</v>
      </c>
      <c r="W50" s="66">
        <v>0</v>
      </c>
    </row>
    <row r="51" spans="1:23" x14ac:dyDescent="0.4">
      <c r="A51" s="35">
        <v>46</v>
      </c>
      <c r="B51" s="35" t="s">
        <v>95</v>
      </c>
      <c r="C51" s="35" t="s">
        <v>36</v>
      </c>
      <c r="D51" s="36" t="s">
        <v>39</v>
      </c>
      <c r="E51" s="61" t="s">
        <v>102</v>
      </c>
      <c r="F51" s="67">
        <f t="shared" si="0"/>
        <v>12</v>
      </c>
      <c r="G51" s="63">
        <v>0</v>
      </c>
      <c r="H51" s="64">
        <v>12</v>
      </c>
      <c r="I51" s="64">
        <v>0</v>
      </c>
      <c r="J51" s="64">
        <v>0</v>
      </c>
      <c r="K51" s="64">
        <f t="shared" si="1"/>
        <v>0</v>
      </c>
      <c r="L51" s="64">
        <v>0</v>
      </c>
      <c r="M51" s="65">
        <v>0</v>
      </c>
      <c r="N51" s="66">
        <v>0</v>
      </c>
      <c r="O51" s="67">
        <f t="shared" si="2"/>
        <v>11</v>
      </c>
      <c r="P51" s="63">
        <v>0</v>
      </c>
      <c r="Q51" s="64">
        <v>11</v>
      </c>
      <c r="R51" s="64">
        <v>0</v>
      </c>
      <c r="S51" s="64">
        <v>0</v>
      </c>
      <c r="T51" s="64">
        <f t="shared" si="3"/>
        <v>0</v>
      </c>
      <c r="U51" s="64">
        <v>0</v>
      </c>
      <c r="V51" s="65">
        <v>0</v>
      </c>
      <c r="W51" s="66">
        <v>0</v>
      </c>
    </row>
    <row r="52" spans="1:23" x14ac:dyDescent="0.4">
      <c r="A52" s="35">
        <v>47</v>
      </c>
      <c r="B52" s="35" t="s">
        <v>95</v>
      </c>
      <c r="C52" s="35" t="s">
        <v>36</v>
      </c>
      <c r="D52" s="36" t="s">
        <v>39</v>
      </c>
      <c r="E52" s="61" t="s">
        <v>103</v>
      </c>
      <c r="F52" s="67">
        <f t="shared" si="0"/>
        <v>8</v>
      </c>
      <c r="G52" s="63">
        <v>0</v>
      </c>
      <c r="H52" s="64">
        <v>8</v>
      </c>
      <c r="I52" s="64">
        <v>0</v>
      </c>
      <c r="J52" s="64">
        <v>0</v>
      </c>
      <c r="K52" s="64">
        <f t="shared" si="1"/>
        <v>0</v>
      </c>
      <c r="L52" s="64">
        <v>0</v>
      </c>
      <c r="M52" s="65">
        <v>0</v>
      </c>
      <c r="N52" s="66">
        <v>0</v>
      </c>
      <c r="O52" s="67">
        <f t="shared" si="2"/>
        <v>8</v>
      </c>
      <c r="P52" s="63">
        <v>0</v>
      </c>
      <c r="Q52" s="64">
        <v>8</v>
      </c>
      <c r="R52" s="64">
        <v>0</v>
      </c>
      <c r="S52" s="64">
        <v>0</v>
      </c>
      <c r="T52" s="64">
        <f t="shared" si="3"/>
        <v>0</v>
      </c>
      <c r="U52" s="64">
        <v>0</v>
      </c>
      <c r="V52" s="65">
        <v>0</v>
      </c>
      <c r="W52" s="66">
        <v>0</v>
      </c>
    </row>
    <row r="53" spans="1:23" x14ac:dyDescent="0.4">
      <c r="A53" s="35">
        <v>48</v>
      </c>
      <c r="B53" s="35" t="s">
        <v>95</v>
      </c>
      <c r="C53" s="35" t="s">
        <v>36</v>
      </c>
      <c r="D53" s="36" t="s">
        <v>39</v>
      </c>
      <c r="E53" s="61" t="s">
        <v>104</v>
      </c>
      <c r="F53" s="67">
        <f t="shared" si="0"/>
        <v>17</v>
      </c>
      <c r="G53" s="63">
        <v>0</v>
      </c>
      <c r="H53" s="64">
        <v>0</v>
      </c>
      <c r="I53" s="64">
        <v>0</v>
      </c>
      <c r="J53" s="64">
        <v>17</v>
      </c>
      <c r="K53" s="64">
        <f t="shared" si="1"/>
        <v>0</v>
      </c>
      <c r="L53" s="64">
        <v>0</v>
      </c>
      <c r="M53" s="65">
        <v>0</v>
      </c>
      <c r="N53" s="66">
        <v>0</v>
      </c>
      <c r="O53" s="67">
        <f t="shared" si="2"/>
        <v>15</v>
      </c>
      <c r="P53" s="63">
        <v>0</v>
      </c>
      <c r="Q53" s="64">
        <v>0</v>
      </c>
      <c r="R53" s="64">
        <v>0</v>
      </c>
      <c r="S53" s="64">
        <v>15</v>
      </c>
      <c r="T53" s="64">
        <f t="shared" si="3"/>
        <v>0</v>
      </c>
      <c r="U53" s="64">
        <v>0</v>
      </c>
      <c r="V53" s="65">
        <v>0</v>
      </c>
      <c r="W53" s="66">
        <v>0</v>
      </c>
    </row>
    <row r="54" spans="1:23" x14ac:dyDescent="0.4">
      <c r="A54" s="35">
        <v>49</v>
      </c>
      <c r="B54" s="35" t="s">
        <v>95</v>
      </c>
      <c r="C54" s="35" t="s">
        <v>36</v>
      </c>
      <c r="D54" s="36" t="s">
        <v>39</v>
      </c>
      <c r="E54" s="61" t="s">
        <v>105</v>
      </c>
      <c r="F54" s="67">
        <f t="shared" si="0"/>
        <v>16</v>
      </c>
      <c r="G54" s="63">
        <v>0</v>
      </c>
      <c r="H54" s="64">
        <v>0</v>
      </c>
      <c r="I54" s="64">
        <v>0</v>
      </c>
      <c r="J54" s="64">
        <v>0</v>
      </c>
      <c r="K54" s="64">
        <f t="shared" si="1"/>
        <v>16</v>
      </c>
      <c r="L54" s="64">
        <v>16</v>
      </c>
      <c r="M54" s="65">
        <v>0</v>
      </c>
      <c r="N54" s="66">
        <v>0</v>
      </c>
      <c r="O54" s="67">
        <f t="shared" si="2"/>
        <v>0</v>
      </c>
      <c r="P54" s="63">
        <v>0</v>
      </c>
      <c r="Q54" s="64">
        <v>0</v>
      </c>
      <c r="R54" s="64">
        <v>0</v>
      </c>
      <c r="S54" s="64">
        <v>0</v>
      </c>
      <c r="T54" s="64">
        <f t="shared" si="3"/>
        <v>0</v>
      </c>
      <c r="U54" s="64">
        <v>0</v>
      </c>
      <c r="V54" s="65">
        <v>0</v>
      </c>
      <c r="W54" s="66">
        <v>0</v>
      </c>
    </row>
    <row r="55" spans="1:23" x14ac:dyDescent="0.4">
      <c r="A55" s="35">
        <v>50</v>
      </c>
      <c r="B55" s="35" t="s">
        <v>95</v>
      </c>
      <c r="C55" s="35" t="s">
        <v>36</v>
      </c>
      <c r="D55" s="36" t="s">
        <v>39</v>
      </c>
      <c r="E55" s="61" t="s">
        <v>106</v>
      </c>
      <c r="F55" s="67">
        <f t="shared" si="0"/>
        <v>19</v>
      </c>
      <c r="G55" s="63">
        <v>0</v>
      </c>
      <c r="H55" s="64">
        <v>19</v>
      </c>
      <c r="I55" s="64">
        <v>0</v>
      </c>
      <c r="J55" s="64">
        <v>0</v>
      </c>
      <c r="K55" s="64">
        <f t="shared" si="1"/>
        <v>0</v>
      </c>
      <c r="L55" s="64">
        <v>0</v>
      </c>
      <c r="M55" s="65">
        <v>0</v>
      </c>
      <c r="N55" s="66">
        <v>0</v>
      </c>
      <c r="O55" s="67">
        <f t="shared" si="2"/>
        <v>19</v>
      </c>
      <c r="P55" s="63">
        <v>0</v>
      </c>
      <c r="Q55" s="64">
        <v>19</v>
      </c>
      <c r="R55" s="64">
        <v>0</v>
      </c>
      <c r="S55" s="64">
        <v>0</v>
      </c>
      <c r="T55" s="64">
        <f t="shared" si="3"/>
        <v>0</v>
      </c>
      <c r="U55" s="64">
        <v>0</v>
      </c>
      <c r="V55" s="65">
        <v>0</v>
      </c>
      <c r="W55" s="66">
        <v>0</v>
      </c>
    </row>
    <row r="56" spans="1:23" x14ac:dyDescent="0.4">
      <c r="A56" s="35">
        <v>51</v>
      </c>
      <c r="B56" s="35" t="s">
        <v>95</v>
      </c>
      <c r="C56" s="35" t="s">
        <v>36</v>
      </c>
      <c r="D56" s="36" t="s">
        <v>39</v>
      </c>
      <c r="E56" s="61" t="s">
        <v>107</v>
      </c>
      <c r="F56" s="67">
        <f t="shared" si="0"/>
        <v>7</v>
      </c>
      <c r="G56" s="63">
        <v>0</v>
      </c>
      <c r="H56" s="64">
        <v>7</v>
      </c>
      <c r="I56" s="64">
        <v>0</v>
      </c>
      <c r="J56" s="64">
        <v>0</v>
      </c>
      <c r="K56" s="64">
        <f t="shared" si="1"/>
        <v>0</v>
      </c>
      <c r="L56" s="64">
        <v>0</v>
      </c>
      <c r="M56" s="65">
        <v>0</v>
      </c>
      <c r="N56" s="66">
        <v>0</v>
      </c>
      <c r="O56" s="67">
        <f t="shared" si="2"/>
        <v>6</v>
      </c>
      <c r="P56" s="63">
        <v>0</v>
      </c>
      <c r="Q56" s="64">
        <v>6</v>
      </c>
      <c r="R56" s="64">
        <v>0</v>
      </c>
      <c r="S56" s="64">
        <v>0</v>
      </c>
      <c r="T56" s="64">
        <f t="shared" si="3"/>
        <v>0</v>
      </c>
      <c r="U56" s="64">
        <v>0</v>
      </c>
      <c r="V56" s="65">
        <v>0</v>
      </c>
      <c r="W56" s="66">
        <v>0</v>
      </c>
    </row>
    <row r="57" spans="1:23" x14ac:dyDescent="0.4">
      <c r="A57" s="35">
        <v>52</v>
      </c>
      <c r="B57" s="35" t="s">
        <v>95</v>
      </c>
      <c r="C57" s="35" t="s">
        <v>36</v>
      </c>
      <c r="D57" s="36" t="s">
        <v>39</v>
      </c>
      <c r="E57" s="61" t="s">
        <v>108</v>
      </c>
      <c r="F57" s="67">
        <f t="shared" si="0"/>
        <v>12</v>
      </c>
      <c r="G57" s="63">
        <v>0</v>
      </c>
      <c r="H57" s="64">
        <v>0</v>
      </c>
      <c r="I57" s="64">
        <v>0</v>
      </c>
      <c r="J57" s="64">
        <v>0</v>
      </c>
      <c r="K57" s="64">
        <f t="shared" si="1"/>
        <v>12</v>
      </c>
      <c r="L57" s="64">
        <v>12</v>
      </c>
      <c r="M57" s="65">
        <v>0</v>
      </c>
      <c r="N57" s="66">
        <v>0</v>
      </c>
      <c r="O57" s="67">
        <f t="shared" si="2"/>
        <v>12</v>
      </c>
      <c r="P57" s="63">
        <v>0</v>
      </c>
      <c r="Q57" s="64">
        <v>0</v>
      </c>
      <c r="R57" s="64">
        <v>0</v>
      </c>
      <c r="S57" s="64">
        <v>0</v>
      </c>
      <c r="T57" s="64">
        <f t="shared" si="3"/>
        <v>12</v>
      </c>
      <c r="U57" s="64">
        <v>12</v>
      </c>
      <c r="V57" s="65">
        <v>0</v>
      </c>
      <c r="W57" s="66">
        <v>0</v>
      </c>
    </row>
    <row r="58" spans="1:23" x14ac:dyDescent="0.4">
      <c r="A58" s="35">
        <v>53</v>
      </c>
      <c r="B58" s="35" t="s">
        <v>95</v>
      </c>
      <c r="C58" s="35" t="s">
        <v>36</v>
      </c>
      <c r="D58" s="36" t="s">
        <v>39</v>
      </c>
      <c r="E58" s="61" t="s">
        <v>109</v>
      </c>
      <c r="F58" s="67">
        <f t="shared" si="0"/>
        <v>19</v>
      </c>
      <c r="G58" s="63">
        <v>0</v>
      </c>
      <c r="H58" s="64">
        <v>0</v>
      </c>
      <c r="I58" s="64">
        <v>0</v>
      </c>
      <c r="J58" s="64">
        <v>0</v>
      </c>
      <c r="K58" s="64">
        <f t="shared" si="1"/>
        <v>19</v>
      </c>
      <c r="L58" s="64">
        <v>0</v>
      </c>
      <c r="M58" s="65">
        <v>19</v>
      </c>
      <c r="N58" s="66">
        <v>0</v>
      </c>
      <c r="O58" s="67">
        <f t="shared" si="2"/>
        <v>0</v>
      </c>
      <c r="P58" s="63">
        <v>0</v>
      </c>
      <c r="Q58" s="64">
        <v>0</v>
      </c>
      <c r="R58" s="64">
        <v>0</v>
      </c>
      <c r="S58" s="64">
        <v>0</v>
      </c>
      <c r="T58" s="64">
        <f t="shared" si="3"/>
        <v>0</v>
      </c>
      <c r="U58" s="64">
        <v>0</v>
      </c>
      <c r="V58" s="65">
        <v>0</v>
      </c>
      <c r="W58" s="66">
        <v>0</v>
      </c>
    </row>
    <row r="59" spans="1:23" x14ac:dyDescent="0.4">
      <c r="A59" s="35">
        <v>54</v>
      </c>
      <c r="B59" s="35" t="s">
        <v>95</v>
      </c>
      <c r="C59" s="35" t="s">
        <v>36</v>
      </c>
      <c r="D59" s="36" t="s">
        <v>39</v>
      </c>
      <c r="E59" s="61" t="s">
        <v>110</v>
      </c>
      <c r="F59" s="67">
        <f t="shared" si="0"/>
        <v>19</v>
      </c>
      <c r="G59" s="63">
        <v>0</v>
      </c>
      <c r="H59" s="64">
        <v>19</v>
      </c>
      <c r="I59" s="64">
        <v>0</v>
      </c>
      <c r="J59" s="64">
        <v>0</v>
      </c>
      <c r="K59" s="64">
        <f t="shared" si="1"/>
        <v>0</v>
      </c>
      <c r="L59" s="64">
        <v>0</v>
      </c>
      <c r="M59" s="65">
        <v>0</v>
      </c>
      <c r="N59" s="66">
        <v>0</v>
      </c>
      <c r="O59" s="67">
        <f t="shared" si="2"/>
        <v>19</v>
      </c>
      <c r="P59" s="63">
        <v>0</v>
      </c>
      <c r="Q59" s="64">
        <v>19</v>
      </c>
      <c r="R59" s="64">
        <v>0</v>
      </c>
      <c r="S59" s="64">
        <v>0</v>
      </c>
      <c r="T59" s="64">
        <f t="shared" si="3"/>
        <v>0</v>
      </c>
      <c r="U59" s="64">
        <v>0</v>
      </c>
      <c r="V59" s="65">
        <v>0</v>
      </c>
      <c r="W59" s="66">
        <v>0</v>
      </c>
    </row>
    <row r="60" spans="1:23" x14ac:dyDescent="0.4">
      <c r="A60" s="35">
        <v>55</v>
      </c>
      <c r="B60" s="35" t="s">
        <v>95</v>
      </c>
      <c r="C60" s="35" t="s">
        <v>36</v>
      </c>
      <c r="D60" s="36" t="s">
        <v>39</v>
      </c>
      <c r="E60" s="61" t="s">
        <v>111</v>
      </c>
      <c r="F60" s="67">
        <f t="shared" si="0"/>
        <v>16</v>
      </c>
      <c r="G60" s="63">
        <v>0</v>
      </c>
      <c r="H60" s="64">
        <v>0</v>
      </c>
      <c r="I60" s="64">
        <v>0</v>
      </c>
      <c r="J60" s="64">
        <v>16</v>
      </c>
      <c r="K60" s="64">
        <f t="shared" si="1"/>
        <v>0</v>
      </c>
      <c r="L60" s="64">
        <v>0</v>
      </c>
      <c r="M60" s="65">
        <v>0</v>
      </c>
      <c r="N60" s="66">
        <v>0</v>
      </c>
      <c r="O60" s="67">
        <f t="shared" si="2"/>
        <v>16</v>
      </c>
      <c r="P60" s="63">
        <v>0</v>
      </c>
      <c r="Q60" s="64">
        <v>0</v>
      </c>
      <c r="R60" s="64">
        <v>0</v>
      </c>
      <c r="S60" s="64">
        <v>16</v>
      </c>
      <c r="T60" s="64">
        <f t="shared" si="3"/>
        <v>0</v>
      </c>
      <c r="U60" s="64">
        <v>0</v>
      </c>
      <c r="V60" s="65">
        <v>0</v>
      </c>
      <c r="W60" s="66">
        <v>0</v>
      </c>
    </row>
    <row r="61" spans="1:23" x14ac:dyDescent="0.4">
      <c r="A61" s="35">
        <v>56</v>
      </c>
      <c r="B61" s="35" t="s">
        <v>95</v>
      </c>
      <c r="C61" s="35" t="s">
        <v>36</v>
      </c>
      <c r="D61" s="36" t="s">
        <v>39</v>
      </c>
      <c r="E61" s="61" t="s">
        <v>112</v>
      </c>
      <c r="F61" s="67">
        <f t="shared" si="0"/>
        <v>18</v>
      </c>
      <c r="G61" s="63">
        <v>0</v>
      </c>
      <c r="H61" s="64">
        <v>0</v>
      </c>
      <c r="I61" s="64">
        <v>18</v>
      </c>
      <c r="J61" s="64">
        <v>0</v>
      </c>
      <c r="K61" s="64">
        <f t="shared" si="1"/>
        <v>0</v>
      </c>
      <c r="L61" s="64">
        <v>0</v>
      </c>
      <c r="M61" s="65">
        <v>0</v>
      </c>
      <c r="N61" s="66">
        <v>0</v>
      </c>
      <c r="O61" s="67">
        <f t="shared" si="2"/>
        <v>18</v>
      </c>
      <c r="P61" s="63">
        <v>0</v>
      </c>
      <c r="Q61" s="64">
        <v>0</v>
      </c>
      <c r="R61" s="64">
        <v>18</v>
      </c>
      <c r="S61" s="64">
        <v>0</v>
      </c>
      <c r="T61" s="64">
        <f t="shared" si="3"/>
        <v>0</v>
      </c>
      <c r="U61" s="64">
        <v>0</v>
      </c>
      <c r="V61" s="65">
        <v>0</v>
      </c>
      <c r="W61" s="66">
        <v>0</v>
      </c>
    </row>
    <row r="62" spans="1:23" x14ac:dyDescent="0.4">
      <c r="A62" s="35">
        <v>57</v>
      </c>
      <c r="B62" s="35" t="s">
        <v>95</v>
      </c>
      <c r="C62" s="35" t="s">
        <v>36</v>
      </c>
      <c r="D62" s="36" t="s">
        <v>39</v>
      </c>
      <c r="E62" s="61" t="s">
        <v>113</v>
      </c>
      <c r="F62" s="67">
        <f t="shared" si="0"/>
        <v>19</v>
      </c>
      <c r="G62" s="63">
        <v>0</v>
      </c>
      <c r="H62" s="64">
        <v>0</v>
      </c>
      <c r="I62" s="64">
        <v>19</v>
      </c>
      <c r="J62" s="64">
        <v>0</v>
      </c>
      <c r="K62" s="64">
        <f t="shared" si="1"/>
        <v>0</v>
      </c>
      <c r="L62" s="64">
        <v>0</v>
      </c>
      <c r="M62" s="65">
        <v>0</v>
      </c>
      <c r="N62" s="66">
        <v>0</v>
      </c>
      <c r="O62" s="67">
        <f t="shared" si="2"/>
        <v>19</v>
      </c>
      <c r="P62" s="63">
        <v>0</v>
      </c>
      <c r="Q62" s="64">
        <v>0</v>
      </c>
      <c r="R62" s="64">
        <v>19</v>
      </c>
      <c r="S62" s="64">
        <v>0</v>
      </c>
      <c r="T62" s="64">
        <f t="shared" si="3"/>
        <v>0</v>
      </c>
      <c r="U62" s="64">
        <v>0</v>
      </c>
      <c r="V62" s="65">
        <v>0</v>
      </c>
      <c r="W62" s="66">
        <v>0</v>
      </c>
    </row>
    <row r="63" spans="1:23" x14ac:dyDescent="0.4">
      <c r="A63" s="35">
        <v>58</v>
      </c>
      <c r="B63" s="35" t="s">
        <v>95</v>
      </c>
      <c r="C63" s="35" t="s">
        <v>36</v>
      </c>
      <c r="D63" s="36" t="s">
        <v>39</v>
      </c>
      <c r="E63" s="61" t="s">
        <v>114</v>
      </c>
      <c r="F63" s="67">
        <f t="shared" si="0"/>
        <v>14</v>
      </c>
      <c r="G63" s="63">
        <v>0</v>
      </c>
      <c r="H63" s="64">
        <v>14</v>
      </c>
      <c r="I63" s="64">
        <v>0</v>
      </c>
      <c r="J63" s="64">
        <v>0</v>
      </c>
      <c r="K63" s="64">
        <f t="shared" si="1"/>
        <v>0</v>
      </c>
      <c r="L63" s="64">
        <v>0</v>
      </c>
      <c r="M63" s="65">
        <v>0</v>
      </c>
      <c r="N63" s="66">
        <v>0</v>
      </c>
      <c r="O63" s="67">
        <f t="shared" si="2"/>
        <v>14</v>
      </c>
      <c r="P63" s="63">
        <v>0</v>
      </c>
      <c r="Q63" s="64">
        <v>14</v>
      </c>
      <c r="R63" s="64">
        <v>0</v>
      </c>
      <c r="S63" s="64">
        <v>0</v>
      </c>
      <c r="T63" s="64">
        <f t="shared" si="3"/>
        <v>0</v>
      </c>
      <c r="U63" s="64">
        <v>0</v>
      </c>
      <c r="V63" s="65">
        <v>0</v>
      </c>
      <c r="W63" s="66">
        <v>0</v>
      </c>
    </row>
    <row r="64" spans="1:23" x14ac:dyDescent="0.4">
      <c r="A64" s="35">
        <v>59</v>
      </c>
      <c r="B64" s="35" t="s">
        <v>95</v>
      </c>
      <c r="C64" s="35" t="s">
        <v>36</v>
      </c>
      <c r="D64" s="36" t="s">
        <v>39</v>
      </c>
      <c r="E64" s="61" t="s">
        <v>115</v>
      </c>
      <c r="F64" s="67">
        <f t="shared" si="0"/>
        <v>13</v>
      </c>
      <c r="G64" s="63">
        <v>0</v>
      </c>
      <c r="H64" s="64">
        <v>13</v>
      </c>
      <c r="I64" s="64">
        <v>0</v>
      </c>
      <c r="J64" s="64">
        <v>0</v>
      </c>
      <c r="K64" s="64">
        <f t="shared" si="1"/>
        <v>0</v>
      </c>
      <c r="L64" s="64">
        <v>0</v>
      </c>
      <c r="M64" s="65">
        <v>0</v>
      </c>
      <c r="N64" s="66">
        <v>0</v>
      </c>
      <c r="O64" s="67">
        <f t="shared" si="2"/>
        <v>13</v>
      </c>
      <c r="P64" s="63">
        <v>0</v>
      </c>
      <c r="Q64" s="64">
        <v>13</v>
      </c>
      <c r="R64" s="64">
        <v>0</v>
      </c>
      <c r="S64" s="64">
        <v>0</v>
      </c>
      <c r="T64" s="64">
        <f t="shared" si="3"/>
        <v>0</v>
      </c>
      <c r="U64" s="64">
        <v>0</v>
      </c>
      <c r="V64" s="65">
        <v>0</v>
      </c>
      <c r="W64" s="66">
        <v>0</v>
      </c>
    </row>
    <row r="65" spans="1:23" x14ac:dyDescent="0.4">
      <c r="A65" s="35">
        <v>60</v>
      </c>
      <c r="B65" s="35" t="s">
        <v>95</v>
      </c>
      <c r="C65" s="35" t="s">
        <v>36</v>
      </c>
      <c r="D65" s="36" t="s">
        <v>39</v>
      </c>
      <c r="E65" s="61" t="s">
        <v>116</v>
      </c>
      <c r="F65" s="67">
        <f t="shared" si="0"/>
        <v>19</v>
      </c>
      <c r="G65" s="63">
        <v>0</v>
      </c>
      <c r="H65" s="64">
        <v>19</v>
      </c>
      <c r="I65" s="64">
        <v>0</v>
      </c>
      <c r="J65" s="64">
        <v>0</v>
      </c>
      <c r="K65" s="64">
        <f t="shared" si="1"/>
        <v>0</v>
      </c>
      <c r="L65" s="64">
        <v>0</v>
      </c>
      <c r="M65" s="65">
        <v>0</v>
      </c>
      <c r="N65" s="66">
        <v>0</v>
      </c>
      <c r="O65" s="67">
        <f t="shared" si="2"/>
        <v>19</v>
      </c>
      <c r="P65" s="63">
        <v>0</v>
      </c>
      <c r="Q65" s="64">
        <v>19</v>
      </c>
      <c r="R65" s="64">
        <v>0</v>
      </c>
      <c r="S65" s="64">
        <v>0</v>
      </c>
      <c r="T65" s="64">
        <f t="shared" si="3"/>
        <v>0</v>
      </c>
      <c r="U65" s="64">
        <v>0</v>
      </c>
      <c r="V65" s="65">
        <v>0</v>
      </c>
      <c r="W65" s="66">
        <v>0</v>
      </c>
    </row>
    <row r="66" spans="1:23" x14ac:dyDescent="0.4">
      <c r="A66" s="35">
        <v>61</v>
      </c>
      <c r="B66" s="35" t="s">
        <v>95</v>
      </c>
      <c r="C66" s="35" t="s">
        <v>36</v>
      </c>
      <c r="D66" s="36" t="s">
        <v>39</v>
      </c>
      <c r="E66" s="61" t="s">
        <v>117</v>
      </c>
      <c r="F66" s="67">
        <f t="shared" si="0"/>
        <v>8</v>
      </c>
      <c r="G66" s="63">
        <v>0</v>
      </c>
      <c r="H66" s="64">
        <v>0</v>
      </c>
      <c r="I66" s="64">
        <v>0</v>
      </c>
      <c r="J66" s="64">
        <v>0</v>
      </c>
      <c r="K66" s="64">
        <f t="shared" si="1"/>
        <v>8</v>
      </c>
      <c r="L66" s="64">
        <v>8</v>
      </c>
      <c r="M66" s="65">
        <v>0</v>
      </c>
      <c r="N66" s="66">
        <v>0</v>
      </c>
      <c r="O66" s="67">
        <f t="shared" si="2"/>
        <v>0</v>
      </c>
      <c r="P66" s="63">
        <v>0</v>
      </c>
      <c r="Q66" s="64">
        <v>0</v>
      </c>
      <c r="R66" s="64">
        <v>0</v>
      </c>
      <c r="S66" s="64">
        <v>0</v>
      </c>
      <c r="T66" s="64">
        <f t="shared" si="3"/>
        <v>0</v>
      </c>
      <c r="U66" s="64">
        <v>0</v>
      </c>
      <c r="V66" s="65">
        <v>0</v>
      </c>
      <c r="W66" s="66">
        <v>0</v>
      </c>
    </row>
    <row r="67" spans="1:23" x14ac:dyDescent="0.4">
      <c r="A67" s="35">
        <v>62</v>
      </c>
      <c r="B67" s="35" t="s">
        <v>95</v>
      </c>
      <c r="C67" s="35" t="s">
        <v>36</v>
      </c>
      <c r="D67" s="36" t="s">
        <v>39</v>
      </c>
      <c r="E67" s="61" t="s">
        <v>118</v>
      </c>
      <c r="F67" s="67">
        <f t="shared" si="0"/>
        <v>19</v>
      </c>
      <c r="G67" s="63">
        <v>0</v>
      </c>
      <c r="H67" s="64">
        <v>0</v>
      </c>
      <c r="I67" s="64">
        <v>0</v>
      </c>
      <c r="J67" s="64">
        <v>0</v>
      </c>
      <c r="K67" s="64">
        <f t="shared" si="1"/>
        <v>19</v>
      </c>
      <c r="L67" s="64">
        <v>19</v>
      </c>
      <c r="M67" s="65">
        <v>0</v>
      </c>
      <c r="N67" s="66">
        <v>0</v>
      </c>
      <c r="O67" s="67">
        <f t="shared" si="2"/>
        <v>0</v>
      </c>
      <c r="P67" s="63">
        <v>0</v>
      </c>
      <c r="Q67" s="64">
        <v>0</v>
      </c>
      <c r="R67" s="64">
        <v>0</v>
      </c>
      <c r="S67" s="64">
        <v>0</v>
      </c>
      <c r="T67" s="64">
        <f t="shared" si="3"/>
        <v>0</v>
      </c>
      <c r="U67" s="64">
        <v>0</v>
      </c>
      <c r="V67" s="65">
        <v>0</v>
      </c>
      <c r="W67" s="66">
        <v>0</v>
      </c>
    </row>
    <row r="68" spans="1:23" x14ac:dyDescent="0.4">
      <c r="A68" s="35">
        <v>63</v>
      </c>
      <c r="B68" s="35" t="s">
        <v>95</v>
      </c>
      <c r="C68" s="35" t="s">
        <v>36</v>
      </c>
      <c r="D68" s="36" t="s">
        <v>39</v>
      </c>
      <c r="E68" s="61" t="s">
        <v>119</v>
      </c>
      <c r="F68" s="67">
        <f t="shared" si="0"/>
        <v>3</v>
      </c>
      <c r="G68" s="63">
        <v>0</v>
      </c>
      <c r="H68" s="64">
        <v>0</v>
      </c>
      <c r="I68" s="64">
        <v>0</v>
      </c>
      <c r="J68" s="64">
        <v>3</v>
      </c>
      <c r="K68" s="64">
        <f t="shared" si="1"/>
        <v>0</v>
      </c>
      <c r="L68" s="64">
        <v>0</v>
      </c>
      <c r="M68" s="65">
        <v>0</v>
      </c>
      <c r="N68" s="66">
        <v>0</v>
      </c>
      <c r="O68" s="67">
        <f t="shared" si="2"/>
        <v>0</v>
      </c>
      <c r="P68" s="63">
        <v>0</v>
      </c>
      <c r="Q68" s="64">
        <v>0</v>
      </c>
      <c r="R68" s="64">
        <v>0</v>
      </c>
      <c r="S68" s="64">
        <v>0</v>
      </c>
      <c r="T68" s="64">
        <f t="shared" si="3"/>
        <v>0</v>
      </c>
      <c r="U68" s="64">
        <v>0</v>
      </c>
      <c r="V68" s="65">
        <v>0</v>
      </c>
      <c r="W68" s="66">
        <v>0</v>
      </c>
    </row>
    <row r="69" spans="1:23" x14ac:dyDescent="0.4">
      <c r="A69" s="35">
        <v>64</v>
      </c>
      <c r="B69" s="35" t="s">
        <v>95</v>
      </c>
      <c r="C69" s="35" t="s">
        <v>36</v>
      </c>
      <c r="D69" s="36" t="s">
        <v>39</v>
      </c>
      <c r="E69" s="61" t="s">
        <v>120</v>
      </c>
      <c r="F69" s="67">
        <f t="shared" si="0"/>
        <v>19</v>
      </c>
      <c r="G69" s="63">
        <v>0</v>
      </c>
      <c r="H69" s="64">
        <v>0</v>
      </c>
      <c r="I69" s="64">
        <v>0</v>
      </c>
      <c r="J69" s="64">
        <v>19</v>
      </c>
      <c r="K69" s="64">
        <f t="shared" si="1"/>
        <v>0</v>
      </c>
      <c r="L69" s="64">
        <v>0</v>
      </c>
      <c r="M69" s="65">
        <v>0</v>
      </c>
      <c r="N69" s="66">
        <v>0</v>
      </c>
      <c r="O69" s="67">
        <f t="shared" si="2"/>
        <v>19</v>
      </c>
      <c r="P69" s="63">
        <v>0</v>
      </c>
      <c r="Q69" s="64">
        <v>0</v>
      </c>
      <c r="R69" s="64">
        <v>0</v>
      </c>
      <c r="S69" s="64">
        <v>19</v>
      </c>
      <c r="T69" s="64">
        <f t="shared" si="3"/>
        <v>0</v>
      </c>
      <c r="U69" s="64">
        <v>0</v>
      </c>
      <c r="V69" s="65">
        <v>0</v>
      </c>
      <c r="W69" s="66">
        <v>0</v>
      </c>
    </row>
    <row r="70" spans="1:23" x14ac:dyDescent="0.4">
      <c r="A70" s="35">
        <v>65</v>
      </c>
      <c r="B70" s="35" t="s">
        <v>95</v>
      </c>
      <c r="C70" s="35" t="s">
        <v>36</v>
      </c>
      <c r="D70" s="36" t="s">
        <v>39</v>
      </c>
      <c r="E70" s="61" t="s">
        <v>121</v>
      </c>
      <c r="F70" s="67">
        <f t="shared" ref="F70:F101" si="4">SUM(G70:K70)</f>
        <v>13</v>
      </c>
      <c r="G70" s="63">
        <v>0</v>
      </c>
      <c r="H70" s="64">
        <v>0</v>
      </c>
      <c r="I70" s="64">
        <v>0</v>
      </c>
      <c r="J70" s="64">
        <v>0</v>
      </c>
      <c r="K70" s="64">
        <f t="shared" ref="K70:K101" si="5">SUM(L70:N70)</f>
        <v>13</v>
      </c>
      <c r="L70" s="64">
        <v>0</v>
      </c>
      <c r="M70" s="65">
        <v>13</v>
      </c>
      <c r="N70" s="66">
        <v>0</v>
      </c>
      <c r="O70" s="67">
        <f t="shared" ref="O70:O101" si="6">SUM(P70:T70)</f>
        <v>0</v>
      </c>
      <c r="P70" s="63">
        <v>0</v>
      </c>
      <c r="Q70" s="64">
        <v>0</v>
      </c>
      <c r="R70" s="64">
        <v>0</v>
      </c>
      <c r="S70" s="64">
        <v>0</v>
      </c>
      <c r="T70" s="64">
        <f t="shared" ref="T70:T101" si="7">SUM(U70:W70)</f>
        <v>0</v>
      </c>
      <c r="U70" s="64">
        <v>0</v>
      </c>
      <c r="V70" s="65">
        <v>0</v>
      </c>
      <c r="W70" s="66">
        <v>0</v>
      </c>
    </row>
    <row r="71" spans="1:23" x14ac:dyDescent="0.4">
      <c r="A71" s="35">
        <v>66</v>
      </c>
      <c r="B71" s="35" t="s">
        <v>95</v>
      </c>
      <c r="C71" s="35" t="s">
        <v>36</v>
      </c>
      <c r="D71" s="36" t="s">
        <v>39</v>
      </c>
      <c r="E71" s="61" t="s">
        <v>122</v>
      </c>
      <c r="F71" s="67">
        <f t="shared" si="4"/>
        <v>16</v>
      </c>
      <c r="G71" s="63">
        <v>0</v>
      </c>
      <c r="H71" s="64">
        <v>16</v>
      </c>
      <c r="I71" s="64">
        <v>0</v>
      </c>
      <c r="J71" s="64">
        <v>0</v>
      </c>
      <c r="K71" s="64">
        <f t="shared" si="5"/>
        <v>0</v>
      </c>
      <c r="L71" s="64">
        <v>0</v>
      </c>
      <c r="M71" s="65">
        <v>0</v>
      </c>
      <c r="N71" s="66">
        <v>0</v>
      </c>
      <c r="O71" s="67">
        <f t="shared" si="6"/>
        <v>16</v>
      </c>
      <c r="P71" s="63">
        <v>0</v>
      </c>
      <c r="Q71" s="64">
        <v>16</v>
      </c>
      <c r="R71" s="64">
        <v>0</v>
      </c>
      <c r="S71" s="64">
        <v>0</v>
      </c>
      <c r="T71" s="64">
        <f t="shared" si="7"/>
        <v>0</v>
      </c>
      <c r="U71" s="64">
        <v>0</v>
      </c>
      <c r="V71" s="65">
        <v>0</v>
      </c>
      <c r="W71" s="66">
        <v>0</v>
      </c>
    </row>
    <row r="72" spans="1:23" x14ac:dyDescent="0.4">
      <c r="A72" s="35">
        <v>67</v>
      </c>
      <c r="B72" s="35" t="s">
        <v>95</v>
      </c>
      <c r="C72" s="35" t="s">
        <v>36</v>
      </c>
      <c r="D72" s="36" t="s">
        <v>39</v>
      </c>
      <c r="E72" s="61" t="s">
        <v>123</v>
      </c>
      <c r="F72" s="67">
        <f t="shared" si="4"/>
        <v>10</v>
      </c>
      <c r="G72" s="63">
        <v>0</v>
      </c>
      <c r="H72" s="64">
        <v>0</v>
      </c>
      <c r="I72" s="64">
        <v>0</v>
      </c>
      <c r="J72" s="64">
        <v>0</v>
      </c>
      <c r="K72" s="64">
        <f t="shared" si="5"/>
        <v>10</v>
      </c>
      <c r="L72" s="64">
        <v>10</v>
      </c>
      <c r="M72" s="65">
        <v>0</v>
      </c>
      <c r="N72" s="66">
        <v>0</v>
      </c>
      <c r="O72" s="67">
        <f t="shared" si="6"/>
        <v>0</v>
      </c>
      <c r="P72" s="63">
        <v>0</v>
      </c>
      <c r="Q72" s="64">
        <v>0</v>
      </c>
      <c r="R72" s="64">
        <v>0</v>
      </c>
      <c r="S72" s="64">
        <v>0</v>
      </c>
      <c r="T72" s="64">
        <f t="shared" si="7"/>
        <v>0</v>
      </c>
      <c r="U72" s="64">
        <v>0</v>
      </c>
      <c r="V72" s="65">
        <v>0</v>
      </c>
      <c r="W72" s="66">
        <v>0</v>
      </c>
    </row>
    <row r="73" spans="1:23" x14ac:dyDescent="0.4">
      <c r="A73" s="35">
        <v>68</v>
      </c>
      <c r="B73" s="35" t="s">
        <v>95</v>
      </c>
      <c r="C73" s="35" t="s">
        <v>36</v>
      </c>
      <c r="D73" s="36" t="s">
        <v>39</v>
      </c>
      <c r="E73" s="61" t="s">
        <v>124</v>
      </c>
      <c r="F73" s="67">
        <f t="shared" si="4"/>
        <v>1</v>
      </c>
      <c r="G73" s="63">
        <v>0</v>
      </c>
      <c r="H73" s="64">
        <v>1</v>
      </c>
      <c r="I73" s="64">
        <v>0</v>
      </c>
      <c r="J73" s="64">
        <v>0</v>
      </c>
      <c r="K73" s="64">
        <f t="shared" si="5"/>
        <v>0</v>
      </c>
      <c r="L73" s="64">
        <v>0</v>
      </c>
      <c r="M73" s="65">
        <v>0</v>
      </c>
      <c r="N73" s="66">
        <v>0</v>
      </c>
      <c r="O73" s="67">
        <f t="shared" si="6"/>
        <v>0</v>
      </c>
      <c r="P73" s="63">
        <v>0</v>
      </c>
      <c r="Q73" s="64">
        <v>0</v>
      </c>
      <c r="R73" s="64">
        <v>0</v>
      </c>
      <c r="S73" s="64">
        <v>0</v>
      </c>
      <c r="T73" s="64">
        <f t="shared" si="7"/>
        <v>0</v>
      </c>
      <c r="U73" s="64">
        <v>0</v>
      </c>
      <c r="V73" s="65">
        <v>0</v>
      </c>
      <c r="W73" s="66">
        <v>0</v>
      </c>
    </row>
    <row r="74" spans="1:23" x14ac:dyDescent="0.4">
      <c r="A74" s="35">
        <v>69</v>
      </c>
      <c r="B74" s="35" t="s">
        <v>95</v>
      </c>
      <c r="C74" s="35" t="s">
        <v>36</v>
      </c>
      <c r="D74" s="36" t="s">
        <v>39</v>
      </c>
      <c r="E74" s="61" t="s">
        <v>125</v>
      </c>
      <c r="F74" s="67">
        <f t="shared" si="4"/>
        <v>4</v>
      </c>
      <c r="G74" s="63">
        <v>0</v>
      </c>
      <c r="H74" s="64">
        <v>4</v>
      </c>
      <c r="I74" s="64">
        <v>0</v>
      </c>
      <c r="J74" s="64">
        <v>0</v>
      </c>
      <c r="K74" s="64">
        <f t="shared" si="5"/>
        <v>0</v>
      </c>
      <c r="L74" s="64">
        <v>0</v>
      </c>
      <c r="M74" s="65">
        <v>0</v>
      </c>
      <c r="N74" s="66">
        <v>0</v>
      </c>
      <c r="O74" s="67">
        <f t="shared" si="6"/>
        <v>4</v>
      </c>
      <c r="P74" s="63">
        <v>0</v>
      </c>
      <c r="Q74" s="64">
        <v>4</v>
      </c>
      <c r="R74" s="64">
        <v>0</v>
      </c>
      <c r="S74" s="64">
        <v>0</v>
      </c>
      <c r="T74" s="64">
        <f t="shared" si="7"/>
        <v>0</v>
      </c>
      <c r="U74" s="64">
        <v>0</v>
      </c>
      <c r="V74" s="65">
        <v>0</v>
      </c>
      <c r="W74" s="66">
        <v>0</v>
      </c>
    </row>
    <row r="75" spans="1:23" x14ac:dyDescent="0.4">
      <c r="A75" s="35">
        <v>70</v>
      </c>
      <c r="B75" s="35" t="s">
        <v>95</v>
      </c>
      <c r="C75" s="35" t="s">
        <v>36</v>
      </c>
      <c r="D75" s="36" t="s">
        <v>39</v>
      </c>
      <c r="E75" s="61" t="s">
        <v>126</v>
      </c>
      <c r="F75" s="67">
        <f t="shared" si="4"/>
        <v>3</v>
      </c>
      <c r="G75" s="63">
        <v>0</v>
      </c>
      <c r="H75" s="64">
        <v>3</v>
      </c>
      <c r="I75" s="64">
        <v>0</v>
      </c>
      <c r="J75" s="64">
        <v>0</v>
      </c>
      <c r="K75" s="64">
        <f t="shared" si="5"/>
        <v>0</v>
      </c>
      <c r="L75" s="64">
        <v>0</v>
      </c>
      <c r="M75" s="65">
        <v>0</v>
      </c>
      <c r="N75" s="66">
        <v>0</v>
      </c>
      <c r="O75" s="67">
        <f t="shared" si="6"/>
        <v>3</v>
      </c>
      <c r="P75" s="63">
        <v>0</v>
      </c>
      <c r="Q75" s="64">
        <v>3</v>
      </c>
      <c r="R75" s="64">
        <v>0</v>
      </c>
      <c r="S75" s="64">
        <v>0</v>
      </c>
      <c r="T75" s="64">
        <f t="shared" si="7"/>
        <v>0</v>
      </c>
      <c r="U75" s="64">
        <v>0</v>
      </c>
      <c r="V75" s="65">
        <v>0</v>
      </c>
      <c r="W75" s="66">
        <v>0</v>
      </c>
    </row>
    <row r="76" spans="1:23" x14ac:dyDescent="0.4">
      <c r="A76" s="35">
        <v>71</v>
      </c>
      <c r="B76" s="35" t="s">
        <v>95</v>
      </c>
      <c r="C76" s="35" t="s">
        <v>36</v>
      </c>
      <c r="D76" s="36" t="s">
        <v>39</v>
      </c>
      <c r="E76" s="61" t="s">
        <v>127</v>
      </c>
      <c r="F76" s="67">
        <f t="shared" si="4"/>
        <v>4</v>
      </c>
      <c r="G76" s="63">
        <v>0</v>
      </c>
      <c r="H76" s="64">
        <v>0</v>
      </c>
      <c r="I76" s="64">
        <v>4</v>
      </c>
      <c r="J76" s="64">
        <v>0</v>
      </c>
      <c r="K76" s="64">
        <f t="shared" si="5"/>
        <v>0</v>
      </c>
      <c r="L76" s="64">
        <v>0</v>
      </c>
      <c r="M76" s="65">
        <v>0</v>
      </c>
      <c r="N76" s="66">
        <v>0</v>
      </c>
      <c r="O76" s="67">
        <f t="shared" si="6"/>
        <v>4</v>
      </c>
      <c r="P76" s="63">
        <v>0</v>
      </c>
      <c r="Q76" s="64">
        <v>0</v>
      </c>
      <c r="R76" s="64">
        <v>4</v>
      </c>
      <c r="S76" s="64">
        <v>0</v>
      </c>
      <c r="T76" s="64">
        <f t="shared" si="7"/>
        <v>0</v>
      </c>
      <c r="U76" s="64">
        <v>0</v>
      </c>
      <c r="V76" s="65">
        <v>0</v>
      </c>
      <c r="W76" s="66">
        <v>0</v>
      </c>
    </row>
    <row r="77" spans="1:23" x14ac:dyDescent="0.4">
      <c r="A77" s="35">
        <v>72</v>
      </c>
      <c r="B77" s="35" t="s">
        <v>95</v>
      </c>
      <c r="C77" s="35" t="s">
        <v>36</v>
      </c>
      <c r="D77" s="36" t="s">
        <v>128</v>
      </c>
      <c r="E77" s="61" t="s">
        <v>129</v>
      </c>
      <c r="F77" s="67">
        <f t="shared" si="4"/>
        <v>2</v>
      </c>
      <c r="G77" s="63">
        <v>0</v>
      </c>
      <c r="H77" s="64">
        <v>2</v>
      </c>
      <c r="I77" s="64">
        <v>0</v>
      </c>
      <c r="J77" s="64">
        <v>0</v>
      </c>
      <c r="K77" s="64">
        <f t="shared" si="5"/>
        <v>0</v>
      </c>
      <c r="L77" s="64">
        <v>0</v>
      </c>
      <c r="M77" s="65">
        <v>0</v>
      </c>
      <c r="N77" s="66">
        <v>0</v>
      </c>
      <c r="O77" s="67">
        <f t="shared" si="6"/>
        <v>2</v>
      </c>
      <c r="P77" s="63">
        <v>0</v>
      </c>
      <c r="Q77" s="64">
        <v>2</v>
      </c>
      <c r="R77" s="64">
        <v>0</v>
      </c>
      <c r="S77" s="64">
        <v>0</v>
      </c>
      <c r="T77" s="64">
        <f t="shared" si="7"/>
        <v>0</v>
      </c>
      <c r="U77" s="64">
        <v>0</v>
      </c>
      <c r="V77" s="65">
        <v>0</v>
      </c>
      <c r="W77" s="66">
        <v>0</v>
      </c>
    </row>
    <row r="78" spans="1:23" x14ac:dyDescent="0.4">
      <c r="A78" s="35">
        <v>73</v>
      </c>
      <c r="B78" s="35" t="s">
        <v>95</v>
      </c>
      <c r="C78" s="35" t="s">
        <v>36</v>
      </c>
      <c r="D78" s="36" t="s">
        <v>51</v>
      </c>
      <c r="E78" s="61" t="s">
        <v>130</v>
      </c>
      <c r="F78" s="67">
        <f t="shared" si="4"/>
        <v>19</v>
      </c>
      <c r="G78" s="63">
        <v>0</v>
      </c>
      <c r="H78" s="64">
        <v>0</v>
      </c>
      <c r="I78" s="64">
        <v>0</v>
      </c>
      <c r="J78" s="64">
        <v>0</v>
      </c>
      <c r="K78" s="64">
        <f t="shared" si="5"/>
        <v>19</v>
      </c>
      <c r="L78" s="64">
        <v>0</v>
      </c>
      <c r="M78" s="65">
        <v>19</v>
      </c>
      <c r="N78" s="66">
        <v>0</v>
      </c>
      <c r="O78" s="67">
        <f t="shared" si="6"/>
        <v>0</v>
      </c>
      <c r="P78" s="63">
        <v>0</v>
      </c>
      <c r="Q78" s="64">
        <v>0</v>
      </c>
      <c r="R78" s="64">
        <v>0</v>
      </c>
      <c r="S78" s="64">
        <v>0</v>
      </c>
      <c r="T78" s="64">
        <f t="shared" si="7"/>
        <v>0</v>
      </c>
      <c r="U78" s="64">
        <v>0</v>
      </c>
      <c r="V78" s="65">
        <v>0</v>
      </c>
      <c r="W78" s="66">
        <v>0</v>
      </c>
    </row>
    <row r="79" spans="1:23" x14ac:dyDescent="0.4">
      <c r="A79" s="35">
        <v>74</v>
      </c>
      <c r="B79" s="35" t="s">
        <v>95</v>
      </c>
      <c r="C79" s="35" t="s">
        <v>36</v>
      </c>
      <c r="D79" s="36" t="s">
        <v>54</v>
      </c>
      <c r="E79" s="61" t="s">
        <v>131</v>
      </c>
      <c r="F79" s="67">
        <f t="shared" si="4"/>
        <v>7</v>
      </c>
      <c r="G79" s="63">
        <v>0</v>
      </c>
      <c r="H79" s="64">
        <v>7</v>
      </c>
      <c r="I79" s="64">
        <v>0</v>
      </c>
      <c r="J79" s="64">
        <v>0</v>
      </c>
      <c r="K79" s="64">
        <f t="shared" si="5"/>
        <v>0</v>
      </c>
      <c r="L79" s="64">
        <v>0</v>
      </c>
      <c r="M79" s="65">
        <v>0</v>
      </c>
      <c r="N79" s="66">
        <v>0</v>
      </c>
      <c r="O79" s="67">
        <f t="shared" si="6"/>
        <v>7</v>
      </c>
      <c r="P79" s="63">
        <v>0</v>
      </c>
      <c r="Q79" s="64">
        <v>7</v>
      </c>
      <c r="R79" s="64">
        <v>0</v>
      </c>
      <c r="S79" s="64">
        <v>0</v>
      </c>
      <c r="T79" s="64">
        <f t="shared" si="7"/>
        <v>0</v>
      </c>
      <c r="U79" s="64">
        <v>0</v>
      </c>
      <c r="V79" s="65">
        <v>0</v>
      </c>
      <c r="W79" s="66">
        <v>0</v>
      </c>
    </row>
    <row r="80" spans="1:23" x14ac:dyDescent="0.4">
      <c r="A80" s="35">
        <v>75</v>
      </c>
      <c r="B80" s="35" t="s">
        <v>95</v>
      </c>
      <c r="C80" s="35" t="s">
        <v>36</v>
      </c>
      <c r="D80" s="36" t="s">
        <v>56</v>
      </c>
      <c r="E80" s="61" t="s">
        <v>132</v>
      </c>
      <c r="F80" s="67">
        <f t="shared" si="4"/>
        <v>19</v>
      </c>
      <c r="G80" s="63">
        <v>0</v>
      </c>
      <c r="H80" s="64">
        <v>19</v>
      </c>
      <c r="I80" s="64">
        <v>0</v>
      </c>
      <c r="J80" s="64">
        <v>0</v>
      </c>
      <c r="K80" s="64">
        <f t="shared" si="5"/>
        <v>0</v>
      </c>
      <c r="L80" s="64">
        <v>0</v>
      </c>
      <c r="M80" s="65">
        <v>0</v>
      </c>
      <c r="N80" s="66">
        <v>0</v>
      </c>
      <c r="O80" s="67">
        <f t="shared" si="6"/>
        <v>14</v>
      </c>
      <c r="P80" s="63">
        <v>0</v>
      </c>
      <c r="Q80" s="64">
        <v>14</v>
      </c>
      <c r="R80" s="64">
        <v>0</v>
      </c>
      <c r="S80" s="64">
        <v>0</v>
      </c>
      <c r="T80" s="64">
        <f t="shared" si="7"/>
        <v>0</v>
      </c>
      <c r="U80" s="64">
        <v>0</v>
      </c>
      <c r="V80" s="65">
        <v>0</v>
      </c>
      <c r="W80" s="66">
        <v>0</v>
      </c>
    </row>
    <row r="81" spans="1:23" x14ac:dyDescent="0.4">
      <c r="A81" s="35">
        <v>76</v>
      </c>
      <c r="B81" s="35" t="s">
        <v>95</v>
      </c>
      <c r="C81" s="35" t="s">
        <v>36</v>
      </c>
      <c r="D81" s="36" t="s">
        <v>64</v>
      </c>
      <c r="E81" s="61" t="s">
        <v>133</v>
      </c>
      <c r="F81" s="67">
        <f t="shared" si="4"/>
        <v>9</v>
      </c>
      <c r="G81" s="63">
        <v>0</v>
      </c>
      <c r="H81" s="64">
        <v>9</v>
      </c>
      <c r="I81" s="64">
        <v>0</v>
      </c>
      <c r="J81" s="64">
        <v>0</v>
      </c>
      <c r="K81" s="64">
        <f t="shared" si="5"/>
        <v>0</v>
      </c>
      <c r="L81" s="64">
        <v>0</v>
      </c>
      <c r="M81" s="65">
        <v>0</v>
      </c>
      <c r="N81" s="66">
        <v>0</v>
      </c>
      <c r="O81" s="67">
        <f t="shared" si="6"/>
        <v>9</v>
      </c>
      <c r="P81" s="63">
        <v>0</v>
      </c>
      <c r="Q81" s="64">
        <v>9</v>
      </c>
      <c r="R81" s="64">
        <v>0</v>
      </c>
      <c r="S81" s="64">
        <v>0</v>
      </c>
      <c r="T81" s="64">
        <f t="shared" si="7"/>
        <v>0</v>
      </c>
      <c r="U81" s="64">
        <v>0</v>
      </c>
      <c r="V81" s="65">
        <v>0</v>
      </c>
      <c r="W81" s="66">
        <v>0</v>
      </c>
    </row>
    <row r="82" spans="1:23" x14ac:dyDescent="0.4">
      <c r="A82" s="35">
        <v>77</v>
      </c>
      <c r="B82" s="35" t="s">
        <v>95</v>
      </c>
      <c r="C82" s="35" t="s">
        <v>36</v>
      </c>
      <c r="D82" s="36" t="s">
        <v>64</v>
      </c>
      <c r="E82" s="61" t="s">
        <v>134</v>
      </c>
      <c r="F82" s="67">
        <f t="shared" si="4"/>
        <v>19</v>
      </c>
      <c r="G82" s="63">
        <v>0</v>
      </c>
      <c r="H82" s="64">
        <v>19</v>
      </c>
      <c r="I82" s="64">
        <v>0</v>
      </c>
      <c r="J82" s="64">
        <v>0</v>
      </c>
      <c r="K82" s="64">
        <f t="shared" si="5"/>
        <v>0</v>
      </c>
      <c r="L82" s="64">
        <v>0</v>
      </c>
      <c r="M82" s="65">
        <v>0</v>
      </c>
      <c r="N82" s="66">
        <v>0</v>
      </c>
      <c r="O82" s="67">
        <f t="shared" si="6"/>
        <v>19</v>
      </c>
      <c r="P82" s="63">
        <v>0</v>
      </c>
      <c r="Q82" s="64">
        <v>19</v>
      </c>
      <c r="R82" s="64">
        <v>0</v>
      </c>
      <c r="S82" s="64">
        <v>0</v>
      </c>
      <c r="T82" s="64">
        <f t="shared" si="7"/>
        <v>0</v>
      </c>
      <c r="U82" s="64">
        <v>0</v>
      </c>
      <c r="V82" s="65">
        <v>0</v>
      </c>
      <c r="W82" s="66">
        <v>0</v>
      </c>
    </row>
    <row r="83" spans="1:23" x14ac:dyDescent="0.4">
      <c r="A83" s="35">
        <v>78</v>
      </c>
      <c r="B83" s="35" t="s">
        <v>95</v>
      </c>
      <c r="C83" s="35" t="s">
        <v>36</v>
      </c>
      <c r="D83" s="36" t="s">
        <v>64</v>
      </c>
      <c r="E83" s="61" t="s">
        <v>135</v>
      </c>
      <c r="F83" s="67">
        <f t="shared" si="4"/>
        <v>3</v>
      </c>
      <c r="G83" s="63">
        <v>0</v>
      </c>
      <c r="H83" s="64">
        <v>3</v>
      </c>
      <c r="I83" s="64">
        <v>0</v>
      </c>
      <c r="J83" s="64">
        <v>0</v>
      </c>
      <c r="K83" s="64">
        <f t="shared" si="5"/>
        <v>0</v>
      </c>
      <c r="L83" s="64">
        <v>0</v>
      </c>
      <c r="M83" s="65">
        <v>0</v>
      </c>
      <c r="N83" s="66">
        <v>0</v>
      </c>
      <c r="O83" s="67">
        <f t="shared" si="6"/>
        <v>3</v>
      </c>
      <c r="P83" s="63">
        <v>0</v>
      </c>
      <c r="Q83" s="64">
        <v>3</v>
      </c>
      <c r="R83" s="64">
        <v>0</v>
      </c>
      <c r="S83" s="64">
        <v>0</v>
      </c>
      <c r="T83" s="64">
        <f t="shared" si="7"/>
        <v>0</v>
      </c>
      <c r="U83" s="64">
        <v>0</v>
      </c>
      <c r="V83" s="65">
        <v>0</v>
      </c>
      <c r="W83" s="66">
        <v>0</v>
      </c>
    </row>
    <row r="84" spans="1:23" x14ac:dyDescent="0.4">
      <c r="A84" s="35">
        <v>79</v>
      </c>
      <c r="B84" s="35" t="s">
        <v>95</v>
      </c>
      <c r="C84" s="35" t="s">
        <v>36</v>
      </c>
      <c r="D84" s="36" t="s">
        <v>66</v>
      </c>
      <c r="E84" s="61" t="s">
        <v>136</v>
      </c>
      <c r="F84" s="67">
        <f t="shared" si="4"/>
        <v>17</v>
      </c>
      <c r="G84" s="63">
        <v>0</v>
      </c>
      <c r="H84" s="64">
        <v>17</v>
      </c>
      <c r="I84" s="64">
        <v>0</v>
      </c>
      <c r="J84" s="64">
        <v>0</v>
      </c>
      <c r="K84" s="64">
        <f t="shared" si="5"/>
        <v>0</v>
      </c>
      <c r="L84" s="64">
        <v>0</v>
      </c>
      <c r="M84" s="65">
        <v>0</v>
      </c>
      <c r="N84" s="66">
        <v>0</v>
      </c>
      <c r="O84" s="67">
        <f t="shared" si="6"/>
        <v>17</v>
      </c>
      <c r="P84" s="63">
        <v>0</v>
      </c>
      <c r="Q84" s="64">
        <v>17</v>
      </c>
      <c r="R84" s="64">
        <v>0</v>
      </c>
      <c r="S84" s="64">
        <v>0</v>
      </c>
      <c r="T84" s="64">
        <f t="shared" si="7"/>
        <v>0</v>
      </c>
      <c r="U84" s="64">
        <v>0</v>
      </c>
      <c r="V84" s="65">
        <v>0</v>
      </c>
      <c r="W84" s="66">
        <v>0</v>
      </c>
    </row>
    <row r="85" spans="1:23" x14ac:dyDescent="0.4">
      <c r="A85" s="35">
        <v>80</v>
      </c>
      <c r="B85" s="35" t="s">
        <v>95</v>
      </c>
      <c r="C85" s="35" t="s">
        <v>36</v>
      </c>
      <c r="D85" s="36" t="s">
        <v>71</v>
      </c>
      <c r="E85" s="61" t="s">
        <v>137</v>
      </c>
      <c r="F85" s="67">
        <f t="shared" si="4"/>
        <v>19</v>
      </c>
      <c r="G85" s="63">
        <v>0</v>
      </c>
      <c r="H85" s="64">
        <v>19</v>
      </c>
      <c r="I85" s="64">
        <v>0</v>
      </c>
      <c r="J85" s="64">
        <v>0</v>
      </c>
      <c r="K85" s="64">
        <f t="shared" si="5"/>
        <v>0</v>
      </c>
      <c r="L85" s="64">
        <v>0</v>
      </c>
      <c r="M85" s="65">
        <v>0</v>
      </c>
      <c r="N85" s="66">
        <v>0</v>
      </c>
      <c r="O85" s="67">
        <f t="shared" si="6"/>
        <v>19</v>
      </c>
      <c r="P85" s="63">
        <v>0</v>
      </c>
      <c r="Q85" s="64">
        <v>19</v>
      </c>
      <c r="R85" s="64">
        <v>0</v>
      </c>
      <c r="S85" s="64">
        <v>0</v>
      </c>
      <c r="T85" s="64">
        <f t="shared" si="7"/>
        <v>0</v>
      </c>
      <c r="U85" s="64">
        <v>0</v>
      </c>
      <c r="V85" s="65">
        <v>0</v>
      </c>
      <c r="W85" s="66">
        <v>0</v>
      </c>
    </row>
    <row r="86" spans="1:23" x14ac:dyDescent="0.4">
      <c r="A86" s="35">
        <v>81</v>
      </c>
      <c r="B86" s="35" t="s">
        <v>95</v>
      </c>
      <c r="C86" s="35" t="s">
        <v>36</v>
      </c>
      <c r="D86" s="36" t="s">
        <v>71</v>
      </c>
      <c r="E86" s="61" t="s">
        <v>138</v>
      </c>
      <c r="F86" s="67">
        <f t="shared" si="4"/>
        <v>19</v>
      </c>
      <c r="G86" s="63">
        <v>0</v>
      </c>
      <c r="H86" s="64">
        <v>19</v>
      </c>
      <c r="I86" s="64">
        <v>0</v>
      </c>
      <c r="J86" s="64">
        <v>0</v>
      </c>
      <c r="K86" s="64">
        <f t="shared" si="5"/>
        <v>0</v>
      </c>
      <c r="L86" s="64">
        <v>0</v>
      </c>
      <c r="M86" s="65">
        <v>0</v>
      </c>
      <c r="N86" s="66">
        <v>0</v>
      </c>
      <c r="O86" s="67">
        <f t="shared" si="6"/>
        <v>19</v>
      </c>
      <c r="P86" s="63">
        <v>0</v>
      </c>
      <c r="Q86" s="64">
        <v>19</v>
      </c>
      <c r="R86" s="64">
        <v>0</v>
      </c>
      <c r="S86" s="64">
        <v>0</v>
      </c>
      <c r="T86" s="64">
        <f t="shared" si="7"/>
        <v>0</v>
      </c>
      <c r="U86" s="64">
        <v>0</v>
      </c>
      <c r="V86" s="65">
        <v>0</v>
      </c>
      <c r="W86" s="66">
        <v>0</v>
      </c>
    </row>
    <row r="87" spans="1:23" x14ac:dyDescent="0.4">
      <c r="A87" s="35">
        <v>82</v>
      </c>
      <c r="B87" s="35" t="s">
        <v>95</v>
      </c>
      <c r="C87" s="35" t="s">
        <v>36</v>
      </c>
      <c r="D87" s="36" t="s">
        <v>139</v>
      </c>
      <c r="E87" s="61" t="s">
        <v>140</v>
      </c>
      <c r="F87" s="67">
        <f t="shared" si="4"/>
        <v>19</v>
      </c>
      <c r="G87" s="63">
        <v>0</v>
      </c>
      <c r="H87" s="64">
        <v>0</v>
      </c>
      <c r="I87" s="64">
        <v>19</v>
      </c>
      <c r="J87" s="64">
        <v>0</v>
      </c>
      <c r="K87" s="64">
        <f t="shared" si="5"/>
        <v>0</v>
      </c>
      <c r="L87" s="64">
        <v>0</v>
      </c>
      <c r="M87" s="65">
        <v>0</v>
      </c>
      <c r="N87" s="66">
        <v>0</v>
      </c>
      <c r="O87" s="67">
        <f t="shared" si="6"/>
        <v>19</v>
      </c>
      <c r="P87" s="63">
        <v>0</v>
      </c>
      <c r="Q87" s="64">
        <v>0</v>
      </c>
      <c r="R87" s="64">
        <v>19</v>
      </c>
      <c r="S87" s="64">
        <v>0</v>
      </c>
      <c r="T87" s="64">
        <f t="shared" si="7"/>
        <v>0</v>
      </c>
      <c r="U87" s="64">
        <v>0</v>
      </c>
      <c r="V87" s="65">
        <v>0</v>
      </c>
      <c r="W87" s="66">
        <v>0</v>
      </c>
    </row>
    <row r="88" spans="1:23" x14ac:dyDescent="0.4">
      <c r="A88" s="35">
        <v>83</v>
      </c>
      <c r="B88" s="35" t="s">
        <v>95</v>
      </c>
      <c r="C88" s="35" t="s">
        <v>36</v>
      </c>
      <c r="D88" s="36" t="s">
        <v>141</v>
      </c>
      <c r="E88" s="61" t="s">
        <v>142</v>
      </c>
      <c r="F88" s="67">
        <f t="shared" si="4"/>
        <v>18</v>
      </c>
      <c r="G88" s="63">
        <v>0</v>
      </c>
      <c r="H88" s="64">
        <v>18</v>
      </c>
      <c r="I88" s="64">
        <v>0</v>
      </c>
      <c r="J88" s="64">
        <v>0</v>
      </c>
      <c r="K88" s="64">
        <f t="shared" si="5"/>
        <v>0</v>
      </c>
      <c r="L88" s="64">
        <v>0</v>
      </c>
      <c r="M88" s="65">
        <v>0</v>
      </c>
      <c r="N88" s="66">
        <v>0</v>
      </c>
      <c r="O88" s="67">
        <f t="shared" si="6"/>
        <v>18</v>
      </c>
      <c r="P88" s="63">
        <v>0</v>
      </c>
      <c r="Q88" s="64">
        <v>18</v>
      </c>
      <c r="R88" s="64">
        <v>0</v>
      </c>
      <c r="S88" s="64">
        <v>0</v>
      </c>
      <c r="T88" s="64">
        <f t="shared" si="7"/>
        <v>0</v>
      </c>
      <c r="U88" s="64">
        <v>0</v>
      </c>
      <c r="V88" s="65">
        <v>0</v>
      </c>
      <c r="W88" s="66">
        <v>0</v>
      </c>
    </row>
    <row r="89" spans="1:23" x14ac:dyDescent="0.4">
      <c r="A89" s="35">
        <v>84</v>
      </c>
      <c r="B89" s="35" t="s">
        <v>95</v>
      </c>
      <c r="C89" s="35" t="s">
        <v>36</v>
      </c>
      <c r="D89" s="36" t="s">
        <v>143</v>
      </c>
      <c r="E89" s="61" t="s">
        <v>144</v>
      </c>
      <c r="F89" s="67">
        <f t="shared" si="4"/>
        <v>19</v>
      </c>
      <c r="G89" s="63">
        <v>0</v>
      </c>
      <c r="H89" s="64">
        <v>0</v>
      </c>
      <c r="I89" s="64">
        <v>0</v>
      </c>
      <c r="J89" s="64">
        <v>0</v>
      </c>
      <c r="K89" s="64">
        <f t="shared" si="5"/>
        <v>19</v>
      </c>
      <c r="L89" s="64">
        <v>19</v>
      </c>
      <c r="M89" s="65">
        <v>0</v>
      </c>
      <c r="N89" s="66">
        <v>0</v>
      </c>
      <c r="O89" s="67">
        <f t="shared" si="6"/>
        <v>0</v>
      </c>
      <c r="P89" s="63">
        <v>0</v>
      </c>
      <c r="Q89" s="64">
        <v>0</v>
      </c>
      <c r="R89" s="64">
        <v>0</v>
      </c>
      <c r="S89" s="64">
        <v>0</v>
      </c>
      <c r="T89" s="64">
        <f t="shared" si="7"/>
        <v>0</v>
      </c>
      <c r="U89" s="64">
        <v>0</v>
      </c>
      <c r="V89" s="65">
        <v>0</v>
      </c>
      <c r="W89" s="66">
        <v>0</v>
      </c>
    </row>
    <row r="90" spans="1:23" x14ac:dyDescent="0.4">
      <c r="A90" s="35">
        <v>85</v>
      </c>
      <c r="B90" s="35" t="s">
        <v>95</v>
      </c>
      <c r="C90" s="35" t="s">
        <v>36</v>
      </c>
      <c r="D90" s="36" t="s">
        <v>145</v>
      </c>
      <c r="E90" s="61" t="s">
        <v>146</v>
      </c>
      <c r="F90" s="67">
        <f t="shared" si="4"/>
        <v>15</v>
      </c>
      <c r="G90" s="63">
        <v>0</v>
      </c>
      <c r="H90" s="64">
        <v>15</v>
      </c>
      <c r="I90" s="64">
        <v>0</v>
      </c>
      <c r="J90" s="64">
        <v>0</v>
      </c>
      <c r="K90" s="64">
        <f t="shared" si="5"/>
        <v>0</v>
      </c>
      <c r="L90" s="64">
        <v>0</v>
      </c>
      <c r="M90" s="65">
        <v>0</v>
      </c>
      <c r="N90" s="66">
        <v>0</v>
      </c>
      <c r="O90" s="67">
        <f t="shared" si="6"/>
        <v>15</v>
      </c>
      <c r="P90" s="63">
        <v>0</v>
      </c>
      <c r="Q90" s="64">
        <v>15</v>
      </c>
      <c r="R90" s="64">
        <v>0</v>
      </c>
      <c r="S90" s="64">
        <v>0</v>
      </c>
      <c r="T90" s="64">
        <f t="shared" si="7"/>
        <v>0</v>
      </c>
      <c r="U90" s="64">
        <v>0</v>
      </c>
      <c r="V90" s="65">
        <v>0</v>
      </c>
      <c r="W90" s="66">
        <v>0</v>
      </c>
    </row>
    <row r="91" spans="1:23" x14ac:dyDescent="0.4">
      <c r="A91" s="35">
        <v>86</v>
      </c>
      <c r="B91" s="35" t="s">
        <v>95</v>
      </c>
      <c r="C91" s="35" t="s">
        <v>36</v>
      </c>
      <c r="D91" s="36" t="s">
        <v>145</v>
      </c>
      <c r="E91" s="61" t="s">
        <v>147</v>
      </c>
      <c r="F91" s="67">
        <f t="shared" si="4"/>
        <v>19</v>
      </c>
      <c r="G91" s="63">
        <v>0</v>
      </c>
      <c r="H91" s="64">
        <v>19</v>
      </c>
      <c r="I91" s="64">
        <v>0</v>
      </c>
      <c r="J91" s="64">
        <v>0</v>
      </c>
      <c r="K91" s="64">
        <f t="shared" si="5"/>
        <v>0</v>
      </c>
      <c r="L91" s="64">
        <v>0</v>
      </c>
      <c r="M91" s="65">
        <v>0</v>
      </c>
      <c r="N91" s="66">
        <v>0</v>
      </c>
      <c r="O91" s="67">
        <f t="shared" si="6"/>
        <v>19</v>
      </c>
      <c r="P91" s="63">
        <v>0</v>
      </c>
      <c r="Q91" s="64">
        <v>19</v>
      </c>
      <c r="R91" s="64">
        <v>0</v>
      </c>
      <c r="S91" s="64">
        <v>0</v>
      </c>
      <c r="T91" s="64">
        <f t="shared" si="7"/>
        <v>0</v>
      </c>
      <c r="U91" s="64">
        <v>0</v>
      </c>
      <c r="V91" s="65">
        <v>0</v>
      </c>
      <c r="W91" s="66">
        <v>0</v>
      </c>
    </row>
    <row r="92" spans="1:23" x14ac:dyDescent="0.4">
      <c r="A92" s="35">
        <v>87</v>
      </c>
      <c r="B92" s="35" t="s">
        <v>95</v>
      </c>
      <c r="C92" s="35" t="s">
        <v>36</v>
      </c>
      <c r="D92" s="36" t="s">
        <v>145</v>
      </c>
      <c r="E92" s="61" t="s">
        <v>148</v>
      </c>
      <c r="F92" s="67">
        <f t="shared" si="4"/>
        <v>9</v>
      </c>
      <c r="G92" s="63">
        <v>0</v>
      </c>
      <c r="H92" s="64">
        <v>0</v>
      </c>
      <c r="I92" s="64">
        <v>0</v>
      </c>
      <c r="J92" s="64">
        <v>9</v>
      </c>
      <c r="K92" s="64">
        <f t="shared" si="5"/>
        <v>0</v>
      </c>
      <c r="L92" s="64">
        <v>0</v>
      </c>
      <c r="M92" s="65">
        <v>0</v>
      </c>
      <c r="N92" s="66">
        <v>0</v>
      </c>
      <c r="O92" s="67">
        <f t="shared" si="6"/>
        <v>9</v>
      </c>
      <c r="P92" s="63">
        <v>0</v>
      </c>
      <c r="Q92" s="64">
        <v>0</v>
      </c>
      <c r="R92" s="64">
        <v>0</v>
      </c>
      <c r="S92" s="64">
        <v>9</v>
      </c>
      <c r="T92" s="64">
        <f t="shared" si="7"/>
        <v>0</v>
      </c>
      <c r="U92" s="64">
        <v>0</v>
      </c>
      <c r="V92" s="65">
        <v>0</v>
      </c>
      <c r="W92" s="66">
        <v>0</v>
      </c>
    </row>
    <row r="93" spans="1:23" x14ac:dyDescent="0.4">
      <c r="A93" s="35">
        <v>88</v>
      </c>
      <c r="B93" s="35" t="s">
        <v>95</v>
      </c>
      <c r="C93" s="35" t="s">
        <v>36</v>
      </c>
      <c r="D93" s="36" t="s">
        <v>149</v>
      </c>
      <c r="E93" s="61" t="s">
        <v>150</v>
      </c>
      <c r="F93" s="67">
        <f t="shared" si="4"/>
        <v>8</v>
      </c>
      <c r="G93" s="63">
        <v>0</v>
      </c>
      <c r="H93" s="64">
        <v>8</v>
      </c>
      <c r="I93" s="64">
        <v>0</v>
      </c>
      <c r="J93" s="64">
        <v>0</v>
      </c>
      <c r="K93" s="64">
        <f t="shared" si="5"/>
        <v>0</v>
      </c>
      <c r="L93" s="64">
        <v>0</v>
      </c>
      <c r="M93" s="65">
        <v>0</v>
      </c>
      <c r="N93" s="66">
        <v>0</v>
      </c>
      <c r="O93" s="67">
        <f t="shared" si="6"/>
        <v>8</v>
      </c>
      <c r="P93" s="63">
        <v>0</v>
      </c>
      <c r="Q93" s="64">
        <v>8</v>
      </c>
      <c r="R93" s="64">
        <v>0</v>
      </c>
      <c r="S93" s="64">
        <v>0</v>
      </c>
      <c r="T93" s="64">
        <f t="shared" si="7"/>
        <v>0</v>
      </c>
      <c r="U93" s="64">
        <v>0</v>
      </c>
      <c r="V93" s="65">
        <v>0</v>
      </c>
      <c r="W93" s="66">
        <v>0</v>
      </c>
    </row>
    <row r="94" spans="1:23" x14ac:dyDescent="0.4">
      <c r="A94" s="35">
        <v>89</v>
      </c>
      <c r="B94" s="35" t="s">
        <v>95</v>
      </c>
      <c r="C94" s="35" t="s">
        <v>85</v>
      </c>
      <c r="D94" s="36" t="s">
        <v>39</v>
      </c>
      <c r="E94" s="61" t="s">
        <v>151</v>
      </c>
      <c r="F94" s="67">
        <f t="shared" si="4"/>
        <v>4</v>
      </c>
      <c r="G94" s="63">
        <v>0</v>
      </c>
      <c r="H94" s="64">
        <v>4</v>
      </c>
      <c r="I94" s="64">
        <v>0</v>
      </c>
      <c r="J94" s="64">
        <v>0</v>
      </c>
      <c r="K94" s="64">
        <f t="shared" si="5"/>
        <v>0</v>
      </c>
      <c r="L94" s="64">
        <v>0</v>
      </c>
      <c r="M94" s="65">
        <v>0</v>
      </c>
      <c r="N94" s="66">
        <v>0</v>
      </c>
      <c r="O94" s="67">
        <f t="shared" si="6"/>
        <v>4</v>
      </c>
      <c r="P94" s="63">
        <v>0</v>
      </c>
      <c r="Q94" s="64">
        <v>4</v>
      </c>
      <c r="R94" s="64">
        <v>0</v>
      </c>
      <c r="S94" s="64">
        <v>0</v>
      </c>
      <c r="T94" s="64">
        <f t="shared" si="7"/>
        <v>0</v>
      </c>
      <c r="U94" s="64">
        <v>0</v>
      </c>
      <c r="V94" s="65">
        <v>0</v>
      </c>
      <c r="W94" s="66">
        <v>0</v>
      </c>
    </row>
    <row r="95" spans="1:23" x14ac:dyDescent="0.4">
      <c r="A95" s="35">
        <v>90</v>
      </c>
      <c r="B95" s="35" t="s">
        <v>95</v>
      </c>
      <c r="C95" s="35" t="s">
        <v>87</v>
      </c>
      <c r="D95" s="36" t="s">
        <v>39</v>
      </c>
      <c r="E95" s="61" t="s">
        <v>152</v>
      </c>
      <c r="F95" s="67">
        <f t="shared" si="4"/>
        <v>19</v>
      </c>
      <c r="G95" s="63">
        <v>0</v>
      </c>
      <c r="H95" s="64">
        <v>0</v>
      </c>
      <c r="I95" s="64">
        <v>0</v>
      </c>
      <c r="J95" s="64">
        <v>19</v>
      </c>
      <c r="K95" s="64">
        <f t="shared" si="5"/>
        <v>0</v>
      </c>
      <c r="L95" s="64">
        <v>0</v>
      </c>
      <c r="M95" s="65">
        <v>0</v>
      </c>
      <c r="N95" s="66">
        <v>0</v>
      </c>
      <c r="O95" s="67">
        <f t="shared" si="6"/>
        <v>19</v>
      </c>
      <c r="P95" s="63">
        <v>0</v>
      </c>
      <c r="Q95" s="64">
        <v>0</v>
      </c>
      <c r="R95" s="64">
        <v>0</v>
      </c>
      <c r="S95" s="64">
        <v>19</v>
      </c>
      <c r="T95" s="64">
        <f t="shared" si="7"/>
        <v>0</v>
      </c>
      <c r="U95" s="64">
        <v>0</v>
      </c>
      <c r="V95" s="65">
        <v>0</v>
      </c>
      <c r="W95" s="66">
        <v>0</v>
      </c>
    </row>
    <row r="96" spans="1:23" x14ac:dyDescent="0.4">
      <c r="A96" s="35">
        <v>91</v>
      </c>
      <c r="B96" s="35" t="s">
        <v>95</v>
      </c>
      <c r="C96" s="35" t="s">
        <v>87</v>
      </c>
      <c r="D96" s="36" t="s">
        <v>71</v>
      </c>
      <c r="E96" s="61" t="s">
        <v>153</v>
      </c>
      <c r="F96" s="67">
        <f t="shared" si="4"/>
        <v>19</v>
      </c>
      <c r="G96" s="63">
        <v>0</v>
      </c>
      <c r="H96" s="64">
        <v>0</v>
      </c>
      <c r="I96" s="64">
        <v>0</v>
      </c>
      <c r="J96" s="64">
        <v>19</v>
      </c>
      <c r="K96" s="64">
        <f t="shared" si="5"/>
        <v>0</v>
      </c>
      <c r="L96" s="64">
        <v>0</v>
      </c>
      <c r="M96" s="65">
        <v>0</v>
      </c>
      <c r="N96" s="66">
        <v>0</v>
      </c>
      <c r="O96" s="67">
        <f t="shared" si="6"/>
        <v>18</v>
      </c>
      <c r="P96" s="63">
        <v>0</v>
      </c>
      <c r="Q96" s="64">
        <v>0</v>
      </c>
      <c r="R96" s="64">
        <v>0</v>
      </c>
      <c r="S96" s="64">
        <v>18</v>
      </c>
      <c r="T96" s="64">
        <f t="shared" si="7"/>
        <v>0</v>
      </c>
      <c r="U96" s="64">
        <v>0</v>
      </c>
      <c r="V96" s="65">
        <v>0</v>
      </c>
      <c r="W96" s="66">
        <v>0</v>
      </c>
    </row>
    <row r="97" spans="1:24" x14ac:dyDescent="0.4">
      <c r="A97" s="35">
        <v>92</v>
      </c>
      <c r="B97" s="35" t="s">
        <v>95</v>
      </c>
      <c r="C97" s="35" t="s">
        <v>87</v>
      </c>
      <c r="D97" s="36" t="s">
        <v>71</v>
      </c>
      <c r="E97" s="61" t="s">
        <v>154</v>
      </c>
      <c r="F97" s="67">
        <f t="shared" si="4"/>
        <v>15</v>
      </c>
      <c r="G97" s="63">
        <v>0</v>
      </c>
      <c r="H97" s="64">
        <v>0</v>
      </c>
      <c r="I97" s="64">
        <v>0</v>
      </c>
      <c r="J97" s="64">
        <v>0</v>
      </c>
      <c r="K97" s="64">
        <f t="shared" si="5"/>
        <v>15</v>
      </c>
      <c r="L97" s="64">
        <v>0</v>
      </c>
      <c r="M97" s="65">
        <v>15</v>
      </c>
      <c r="N97" s="66">
        <v>0</v>
      </c>
      <c r="O97" s="67">
        <f t="shared" si="6"/>
        <v>0</v>
      </c>
      <c r="P97" s="63">
        <v>0</v>
      </c>
      <c r="Q97" s="64">
        <v>0</v>
      </c>
      <c r="R97" s="64">
        <v>0</v>
      </c>
      <c r="S97" s="64">
        <v>0</v>
      </c>
      <c r="T97" s="64">
        <f t="shared" si="7"/>
        <v>0</v>
      </c>
      <c r="U97" s="64">
        <v>0</v>
      </c>
      <c r="V97" s="65">
        <v>0</v>
      </c>
      <c r="W97" s="66">
        <v>0</v>
      </c>
    </row>
    <row r="98" spans="1:24" x14ac:dyDescent="0.4">
      <c r="A98" s="35">
        <v>93</v>
      </c>
      <c r="B98" s="35" t="s">
        <v>95</v>
      </c>
      <c r="C98" s="35" t="s">
        <v>87</v>
      </c>
      <c r="D98" s="36" t="s">
        <v>143</v>
      </c>
      <c r="E98" s="61" t="s">
        <v>155</v>
      </c>
      <c r="F98" s="67">
        <f t="shared" si="4"/>
        <v>19</v>
      </c>
      <c r="G98" s="63">
        <v>0</v>
      </c>
      <c r="H98" s="64">
        <v>19</v>
      </c>
      <c r="I98" s="64">
        <v>0</v>
      </c>
      <c r="J98" s="64">
        <v>0</v>
      </c>
      <c r="K98" s="64">
        <f t="shared" si="5"/>
        <v>0</v>
      </c>
      <c r="L98" s="64">
        <v>0</v>
      </c>
      <c r="M98" s="65">
        <v>0</v>
      </c>
      <c r="N98" s="66">
        <v>0</v>
      </c>
      <c r="O98" s="67">
        <f t="shared" si="6"/>
        <v>19</v>
      </c>
      <c r="P98" s="63">
        <v>0</v>
      </c>
      <c r="Q98" s="64">
        <v>19</v>
      </c>
      <c r="R98" s="64">
        <v>0</v>
      </c>
      <c r="S98" s="64">
        <v>0</v>
      </c>
      <c r="T98" s="64">
        <f t="shared" si="7"/>
        <v>0</v>
      </c>
      <c r="U98" s="64">
        <v>0</v>
      </c>
      <c r="V98" s="65">
        <v>0</v>
      </c>
      <c r="W98" s="66">
        <v>0</v>
      </c>
    </row>
    <row r="99" spans="1:24" x14ac:dyDescent="0.4">
      <c r="A99" s="35">
        <v>94</v>
      </c>
      <c r="B99" s="35" t="s">
        <v>95</v>
      </c>
      <c r="C99" s="35" t="s">
        <v>156</v>
      </c>
      <c r="D99" s="36" t="s">
        <v>39</v>
      </c>
      <c r="E99" s="61" t="s">
        <v>157</v>
      </c>
      <c r="F99" s="67">
        <f t="shared" si="4"/>
        <v>19</v>
      </c>
      <c r="G99" s="63">
        <v>0</v>
      </c>
      <c r="H99" s="64">
        <v>19</v>
      </c>
      <c r="I99" s="64">
        <v>0</v>
      </c>
      <c r="J99" s="64">
        <v>0</v>
      </c>
      <c r="K99" s="64">
        <f t="shared" si="5"/>
        <v>0</v>
      </c>
      <c r="L99" s="64">
        <v>0</v>
      </c>
      <c r="M99" s="65">
        <v>0</v>
      </c>
      <c r="N99" s="66">
        <v>0</v>
      </c>
      <c r="O99" s="67">
        <f t="shared" si="6"/>
        <v>15</v>
      </c>
      <c r="P99" s="63">
        <v>0</v>
      </c>
      <c r="Q99" s="64">
        <v>15</v>
      </c>
      <c r="R99" s="64">
        <v>0</v>
      </c>
      <c r="S99" s="64">
        <v>0</v>
      </c>
      <c r="T99" s="64">
        <f t="shared" si="7"/>
        <v>0</v>
      </c>
      <c r="U99" s="64">
        <v>0</v>
      </c>
      <c r="V99" s="65">
        <v>0</v>
      </c>
      <c r="W99" s="66">
        <v>0</v>
      </c>
    </row>
    <row r="100" spans="1:24" x14ac:dyDescent="0.4">
      <c r="A100" s="35">
        <v>95</v>
      </c>
      <c r="B100" s="35" t="s">
        <v>95</v>
      </c>
      <c r="C100" s="35" t="s">
        <v>91</v>
      </c>
      <c r="D100" s="36" t="s">
        <v>51</v>
      </c>
      <c r="E100" s="61" t="s">
        <v>158</v>
      </c>
      <c r="F100" s="67">
        <f t="shared" si="4"/>
        <v>19</v>
      </c>
      <c r="G100" s="63">
        <v>0</v>
      </c>
      <c r="H100" s="64">
        <v>0</v>
      </c>
      <c r="I100" s="64">
        <v>19</v>
      </c>
      <c r="J100" s="64">
        <v>0</v>
      </c>
      <c r="K100" s="64">
        <f t="shared" si="5"/>
        <v>0</v>
      </c>
      <c r="L100" s="64">
        <v>0</v>
      </c>
      <c r="M100" s="65">
        <v>0</v>
      </c>
      <c r="N100" s="66">
        <v>0</v>
      </c>
      <c r="O100" s="67">
        <f t="shared" si="6"/>
        <v>18</v>
      </c>
      <c r="P100" s="63">
        <v>0</v>
      </c>
      <c r="Q100" s="64">
        <v>0</v>
      </c>
      <c r="R100" s="64">
        <v>18</v>
      </c>
      <c r="S100" s="64">
        <v>0</v>
      </c>
      <c r="T100" s="64">
        <f t="shared" si="7"/>
        <v>0</v>
      </c>
      <c r="U100" s="64">
        <v>0</v>
      </c>
      <c r="V100" s="65">
        <v>0</v>
      </c>
      <c r="W100" s="66">
        <v>0</v>
      </c>
    </row>
    <row r="101" spans="1:24" x14ac:dyDescent="0.4">
      <c r="A101" s="35">
        <v>96</v>
      </c>
      <c r="B101" s="35" t="s">
        <v>95</v>
      </c>
      <c r="C101" s="35" t="s">
        <v>91</v>
      </c>
      <c r="D101" s="36" t="s">
        <v>81</v>
      </c>
      <c r="E101" s="61" t="s">
        <v>159</v>
      </c>
      <c r="F101" s="67">
        <f t="shared" si="4"/>
        <v>19</v>
      </c>
      <c r="G101" s="63">
        <v>0</v>
      </c>
      <c r="H101" s="64">
        <v>19</v>
      </c>
      <c r="I101" s="64">
        <v>0</v>
      </c>
      <c r="J101" s="64">
        <v>0</v>
      </c>
      <c r="K101" s="64">
        <f t="shared" si="5"/>
        <v>0</v>
      </c>
      <c r="L101" s="64">
        <v>0</v>
      </c>
      <c r="M101" s="65">
        <v>0</v>
      </c>
      <c r="N101" s="66">
        <v>0</v>
      </c>
      <c r="O101" s="67">
        <f t="shared" si="6"/>
        <v>19</v>
      </c>
      <c r="P101" s="63">
        <v>0</v>
      </c>
      <c r="Q101" s="64">
        <v>19</v>
      </c>
      <c r="R101" s="64">
        <v>0</v>
      </c>
      <c r="S101" s="64">
        <v>0</v>
      </c>
      <c r="T101" s="64">
        <f t="shared" si="7"/>
        <v>0</v>
      </c>
      <c r="U101" s="64">
        <v>0</v>
      </c>
      <c r="V101" s="65">
        <v>0</v>
      </c>
      <c r="W101" s="66">
        <v>0</v>
      </c>
    </row>
    <row r="102" spans="1:24" x14ac:dyDescent="0.4">
      <c r="A102" s="35">
        <v>97</v>
      </c>
      <c r="B102" s="35" t="s">
        <v>95</v>
      </c>
      <c r="C102" s="35" t="s">
        <v>36</v>
      </c>
      <c r="D102" s="36" t="s">
        <v>39</v>
      </c>
      <c r="E102" s="61" t="s">
        <v>160</v>
      </c>
      <c r="F102" s="68" t="s">
        <v>161</v>
      </c>
      <c r="G102" s="63" t="s">
        <v>161</v>
      </c>
      <c r="H102" s="63" t="s">
        <v>161</v>
      </c>
      <c r="I102" s="63" t="s">
        <v>161</v>
      </c>
      <c r="J102" s="63" t="s">
        <v>161</v>
      </c>
      <c r="K102" s="63" t="s">
        <v>161</v>
      </c>
      <c r="L102" s="63" t="s">
        <v>161</v>
      </c>
      <c r="M102" s="63" t="s">
        <v>161</v>
      </c>
      <c r="N102" s="63" t="s">
        <v>161</v>
      </c>
      <c r="O102" s="67" t="s">
        <v>162</v>
      </c>
      <c r="P102" s="63" t="s">
        <v>161</v>
      </c>
      <c r="Q102" s="63" t="s">
        <v>161</v>
      </c>
      <c r="R102" s="63" t="s">
        <v>161</v>
      </c>
      <c r="S102" s="63" t="s">
        <v>161</v>
      </c>
      <c r="T102" s="63" t="s">
        <v>161</v>
      </c>
      <c r="U102" s="63" t="s">
        <v>161</v>
      </c>
      <c r="V102" s="63" t="s">
        <v>161</v>
      </c>
      <c r="W102" s="63" t="s">
        <v>161</v>
      </c>
      <c r="X102" s="35" t="s">
        <v>163</v>
      </c>
    </row>
    <row r="103" spans="1:24" x14ac:dyDescent="0.4">
      <c r="A103" s="35">
        <v>98</v>
      </c>
      <c r="B103" s="35" t="s">
        <v>95</v>
      </c>
      <c r="C103" s="35" t="s">
        <v>36</v>
      </c>
      <c r="D103" s="36" t="s">
        <v>47</v>
      </c>
      <c r="E103" s="61" t="s">
        <v>164</v>
      </c>
      <c r="F103" s="68" t="s">
        <v>161</v>
      </c>
      <c r="G103" s="63" t="s">
        <v>161</v>
      </c>
      <c r="H103" s="63" t="s">
        <v>161</v>
      </c>
      <c r="I103" s="63" t="s">
        <v>161</v>
      </c>
      <c r="J103" s="63" t="s">
        <v>161</v>
      </c>
      <c r="K103" s="63" t="s">
        <v>161</v>
      </c>
      <c r="L103" s="63" t="s">
        <v>161</v>
      </c>
      <c r="M103" s="63" t="s">
        <v>161</v>
      </c>
      <c r="N103" s="63" t="s">
        <v>161</v>
      </c>
      <c r="O103" s="67" t="s">
        <v>162</v>
      </c>
      <c r="P103" s="63" t="s">
        <v>161</v>
      </c>
      <c r="Q103" s="63" t="s">
        <v>161</v>
      </c>
      <c r="R103" s="63" t="s">
        <v>161</v>
      </c>
      <c r="S103" s="63" t="s">
        <v>161</v>
      </c>
      <c r="T103" s="63" t="s">
        <v>161</v>
      </c>
      <c r="U103" s="63" t="s">
        <v>161</v>
      </c>
      <c r="V103" s="63" t="s">
        <v>161</v>
      </c>
      <c r="W103" s="63" t="s">
        <v>161</v>
      </c>
      <c r="X103" s="35" t="s">
        <v>163</v>
      </c>
    </row>
    <row r="104" spans="1:24" ht="14.25" thickBot="1" x14ac:dyDescent="0.45">
      <c r="E104" s="69" t="s">
        <v>165</v>
      </c>
      <c r="F104" s="70">
        <f>SUM(G104:K104)</f>
        <v>7381</v>
      </c>
      <c r="G104" s="71">
        <f t="shared" ref="G104:N104" si="8">SUM(G6:G103)</f>
        <v>804</v>
      </c>
      <c r="H104" s="71">
        <f t="shared" si="8"/>
        <v>2632</v>
      </c>
      <c r="I104" s="71">
        <f t="shared" si="8"/>
        <v>1515</v>
      </c>
      <c r="J104" s="71">
        <f t="shared" si="8"/>
        <v>2037</v>
      </c>
      <c r="K104" s="71">
        <f t="shared" si="8"/>
        <v>393</v>
      </c>
      <c r="L104" s="71">
        <f t="shared" si="8"/>
        <v>202</v>
      </c>
      <c r="M104" s="71">
        <f t="shared" si="8"/>
        <v>191</v>
      </c>
      <c r="N104" s="71">
        <f t="shared" si="8"/>
        <v>0</v>
      </c>
      <c r="O104" s="72">
        <f>SUM(P104:T104)</f>
        <v>7068</v>
      </c>
      <c r="P104" s="71">
        <f t="shared" ref="P104:W104" si="9">SUM(P6:P103)</f>
        <v>802</v>
      </c>
      <c r="Q104" s="71">
        <f t="shared" si="9"/>
        <v>2612</v>
      </c>
      <c r="R104" s="71">
        <f t="shared" si="9"/>
        <v>1508</v>
      </c>
      <c r="S104" s="71">
        <f t="shared" si="9"/>
        <v>2014</v>
      </c>
      <c r="T104" s="71">
        <f t="shared" si="9"/>
        <v>132</v>
      </c>
      <c r="U104" s="71">
        <f t="shared" si="9"/>
        <v>132</v>
      </c>
      <c r="V104" s="71">
        <f t="shared" si="9"/>
        <v>0</v>
      </c>
      <c r="W104" s="71">
        <f t="shared" si="9"/>
        <v>0</v>
      </c>
      <c r="X104" s="73"/>
    </row>
    <row r="105" spans="1:24" x14ac:dyDescent="0.4">
      <c r="G105" s="74"/>
      <c r="H105" s="74"/>
      <c r="I105" s="74"/>
      <c r="J105" s="74"/>
      <c r="K105" s="74"/>
      <c r="L105" s="74"/>
      <c r="M105" s="74"/>
      <c r="N105" s="74"/>
      <c r="O105" s="75"/>
      <c r="P105" s="74"/>
      <c r="Q105" s="74"/>
      <c r="R105" s="74"/>
      <c r="S105" s="74"/>
      <c r="T105" s="74"/>
      <c r="U105" s="74"/>
      <c r="V105" s="74"/>
      <c r="W105" s="74"/>
    </row>
  </sheetData>
  <autoFilter ref="A5:X5" xr:uid="{98D39482-11BE-4937-91DF-CCBB428E1D7A}"/>
  <mergeCells count="15">
    <mergeCell ref="P4:P5"/>
    <mergeCell ref="Q4:Q5"/>
    <mergeCell ref="R4:R5"/>
    <mergeCell ref="S4:S5"/>
    <mergeCell ref="T4:T5"/>
    <mergeCell ref="E3:E5"/>
    <mergeCell ref="F3:N3"/>
    <mergeCell ref="O3:W3"/>
    <mergeCell ref="F4:F5"/>
    <mergeCell ref="G4:G5"/>
    <mergeCell ref="H4:H5"/>
    <mergeCell ref="I4:I5"/>
    <mergeCell ref="J4:J5"/>
    <mergeCell ref="K4:K5"/>
    <mergeCell ref="O4:O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ADD9C-18B4-4C7C-A46B-19D59E4C1FB8}">
  <dimension ref="A1:X76"/>
  <sheetViews>
    <sheetView workbookViewId="0">
      <selection activeCell="Z5" sqref="Z5"/>
    </sheetView>
  </sheetViews>
  <sheetFormatPr defaultColWidth="8.75" defaultRowHeight="13.5" x14ac:dyDescent="0.4"/>
  <cols>
    <col min="1" max="1" width="5.375" style="77" customWidth="1"/>
    <col min="2" max="2" width="8.75" style="77"/>
    <col min="3" max="3" width="8" style="77" customWidth="1"/>
    <col min="4" max="4" width="5.625" style="77" customWidth="1"/>
    <col min="5" max="5" width="25.75" style="77" customWidth="1"/>
    <col min="6" max="6" width="6.75" style="79" customWidth="1"/>
    <col min="7" max="14" width="6.75" style="77" customWidth="1"/>
    <col min="15" max="15" width="6.75" style="79" customWidth="1"/>
    <col min="16" max="19" width="6.75" style="77" customWidth="1"/>
    <col min="20" max="20" width="7.25" style="77" customWidth="1"/>
    <col min="21" max="24" width="6.75" style="77" customWidth="1"/>
    <col min="25" max="16384" width="8.75" style="77"/>
  </cols>
  <sheetData>
    <row r="1" spans="1:24" ht="16.5" x14ac:dyDescent="0.4">
      <c r="E1" s="78" t="s">
        <v>166</v>
      </c>
    </row>
    <row r="2" spans="1:24" ht="14.25" customHeight="1" thickBot="1" x14ac:dyDescent="0.45">
      <c r="F2" s="80"/>
      <c r="G2" s="81"/>
      <c r="H2" s="81"/>
      <c r="I2" s="81"/>
      <c r="J2" s="81"/>
      <c r="K2" s="81"/>
      <c r="L2" s="81"/>
      <c r="M2" s="81"/>
      <c r="N2" s="81"/>
      <c r="O2" s="80"/>
      <c r="P2" s="81"/>
      <c r="Q2" s="81"/>
      <c r="R2" s="81"/>
      <c r="S2" s="81"/>
      <c r="T2" s="81"/>
      <c r="U2" s="81"/>
      <c r="V2" s="81"/>
      <c r="W2" s="81"/>
      <c r="X2" s="82" t="s">
        <v>6</v>
      </c>
    </row>
    <row r="3" spans="1:24" ht="18" customHeight="1" thickBot="1" x14ac:dyDescent="0.45">
      <c r="E3" s="83" t="s">
        <v>167</v>
      </c>
      <c r="F3" s="84" t="s">
        <v>24</v>
      </c>
      <c r="G3" s="85"/>
      <c r="H3" s="85"/>
      <c r="I3" s="85"/>
      <c r="J3" s="85"/>
      <c r="K3" s="85"/>
      <c r="L3" s="85"/>
      <c r="M3" s="85"/>
      <c r="N3" s="86"/>
      <c r="O3" s="84" t="s">
        <v>28</v>
      </c>
      <c r="P3" s="85"/>
      <c r="Q3" s="85"/>
      <c r="R3" s="85"/>
      <c r="S3" s="85"/>
      <c r="T3" s="85"/>
      <c r="U3" s="85"/>
      <c r="V3" s="85"/>
      <c r="W3" s="85"/>
      <c r="X3" s="86"/>
    </row>
    <row r="4" spans="1:24" ht="18" customHeight="1" x14ac:dyDescent="0.4">
      <c r="E4" s="87"/>
      <c r="F4" s="88" t="s">
        <v>0</v>
      </c>
      <c r="G4" s="89" t="s">
        <v>5</v>
      </c>
      <c r="H4" s="89" t="s">
        <v>1</v>
      </c>
      <c r="I4" s="89" t="s">
        <v>2</v>
      </c>
      <c r="J4" s="89" t="s">
        <v>3</v>
      </c>
      <c r="K4" s="90" t="s">
        <v>30</v>
      </c>
      <c r="L4" s="91"/>
      <c r="M4" s="91"/>
      <c r="N4" s="92"/>
      <c r="O4" s="93" t="s">
        <v>168</v>
      </c>
      <c r="P4" s="94" t="s">
        <v>169</v>
      </c>
      <c r="Q4" s="89" t="s">
        <v>1</v>
      </c>
      <c r="R4" s="89" t="s">
        <v>2</v>
      </c>
      <c r="S4" s="89" t="s">
        <v>3</v>
      </c>
      <c r="T4" s="90" t="s">
        <v>30</v>
      </c>
      <c r="U4" s="91"/>
      <c r="V4" s="91"/>
      <c r="W4" s="95"/>
      <c r="X4" s="96"/>
    </row>
    <row r="5" spans="1:24" ht="54.75" thickBot="1" x14ac:dyDescent="0.2">
      <c r="A5" s="97" t="s">
        <v>31</v>
      </c>
      <c r="B5" s="97" t="s">
        <v>32</v>
      </c>
      <c r="C5" s="97" t="s">
        <v>33</v>
      </c>
      <c r="D5" s="97" t="s">
        <v>34</v>
      </c>
      <c r="E5" s="98"/>
      <c r="F5" s="99"/>
      <c r="G5" s="100"/>
      <c r="H5" s="100"/>
      <c r="I5" s="100"/>
      <c r="J5" s="100"/>
      <c r="K5" s="101"/>
      <c r="L5" s="102" t="s">
        <v>17</v>
      </c>
      <c r="M5" s="103" t="s">
        <v>18</v>
      </c>
      <c r="N5" s="104" t="s">
        <v>4</v>
      </c>
      <c r="O5" s="105"/>
      <c r="P5" s="106"/>
      <c r="Q5" s="100"/>
      <c r="R5" s="100"/>
      <c r="S5" s="100"/>
      <c r="T5" s="101"/>
      <c r="U5" s="102" t="s">
        <v>19</v>
      </c>
      <c r="V5" s="103" t="s">
        <v>20</v>
      </c>
      <c r="W5" s="104" t="s">
        <v>21</v>
      </c>
      <c r="X5" s="107" t="s">
        <v>4</v>
      </c>
    </row>
    <row r="6" spans="1:24" x14ac:dyDescent="0.4">
      <c r="A6" s="77">
        <v>1</v>
      </c>
      <c r="B6" s="77" t="s">
        <v>35</v>
      </c>
      <c r="C6" s="77" t="s">
        <v>170</v>
      </c>
      <c r="D6" s="77" t="s">
        <v>39</v>
      </c>
      <c r="E6" s="108" t="s">
        <v>171</v>
      </c>
      <c r="F6" s="109">
        <f t="shared" ref="F6:F69" si="0">SUM(G6:K6)</f>
        <v>48</v>
      </c>
      <c r="G6" s="110">
        <v>0</v>
      </c>
      <c r="H6" s="111">
        <v>48</v>
      </c>
      <c r="I6" s="111">
        <v>0</v>
      </c>
      <c r="J6" s="111">
        <v>0</v>
      </c>
      <c r="K6" s="111">
        <f t="shared" ref="K6:K69" si="1">SUM(L6:N6)</f>
        <v>0</v>
      </c>
      <c r="L6" s="111">
        <v>0</v>
      </c>
      <c r="M6" s="112">
        <v>0</v>
      </c>
      <c r="N6" s="113">
        <v>0</v>
      </c>
      <c r="O6" s="109">
        <f t="shared" ref="O6:O69" si="2">SUM(P6:T6)</f>
        <v>48</v>
      </c>
      <c r="P6" s="110">
        <v>0</v>
      </c>
      <c r="Q6" s="111">
        <v>48</v>
      </c>
      <c r="R6" s="111">
        <v>0</v>
      </c>
      <c r="S6" s="111">
        <v>0</v>
      </c>
      <c r="T6" s="111">
        <f t="shared" ref="T6:T29" si="3">SUM(U6:X6)</f>
        <v>0</v>
      </c>
      <c r="U6" s="111">
        <v>0</v>
      </c>
      <c r="V6" s="112">
        <v>0</v>
      </c>
      <c r="W6" s="112">
        <v>0</v>
      </c>
      <c r="X6" s="113">
        <v>0</v>
      </c>
    </row>
    <row r="7" spans="1:24" x14ac:dyDescent="0.4">
      <c r="A7" s="77">
        <v>2</v>
      </c>
      <c r="B7" s="77" t="s">
        <v>35</v>
      </c>
      <c r="C7" s="77" t="s">
        <v>170</v>
      </c>
      <c r="D7" s="77" t="s">
        <v>39</v>
      </c>
      <c r="E7" s="108" t="s">
        <v>172</v>
      </c>
      <c r="F7" s="109">
        <f t="shared" si="0"/>
        <v>62</v>
      </c>
      <c r="G7" s="110">
        <v>0</v>
      </c>
      <c r="H7" s="111">
        <v>0</v>
      </c>
      <c r="I7" s="111">
        <v>62</v>
      </c>
      <c r="J7" s="111">
        <v>0</v>
      </c>
      <c r="K7" s="111">
        <f t="shared" si="1"/>
        <v>0</v>
      </c>
      <c r="L7" s="111">
        <v>0</v>
      </c>
      <c r="M7" s="112">
        <v>0</v>
      </c>
      <c r="N7" s="113">
        <v>0</v>
      </c>
      <c r="O7" s="109">
        <f t="shared" si="2"/>
        <v>62</v>
      </c>
      <c r="P7" s="110">
        <v>0</v>
      </c>
      <c r="Q7" s="111">
        <v>0</v>
      </c>
      <c r="R7" s="111">
        <v>62</v>
      </c>
      <c r="S7" s="111">
        <v>0</v>
      </c>
      <c r="T7" s="111">
        <f t="shared" si="3"/>
        <v>0</v>
      </c>
      <c r="U7" s="111">
        <v>0</v>
      </c>
      <c r="V7" s="112">
        <v>0</v>
      </c>
      <c r="W7" s="112">
        <v>0</v>
      </c>
      <c r="X7" s="113">
        <v>0</v>
      </c>
    </row>
    <row r="8" spans="1:24" x14ac:dyDescent="0.4">
      <c r="A8" s="77">
        <v>3</v>
      </c>
      <c r="B8" s="77" t="s">
        <v>35</v>
      </c>
      <c r="C8" s="77" t="s">
        <v>170</v>
      </c>
      <c r="D8" s="77" t="s">
        <v>39</v>
      </c>
      <c r="E8" s="108" t="s">
        <v>173</v>
      </c>
      <c r="F8" s="109">
        <f t="shared" si="0"/>
        <v>30</v>
      </c>
      <c r="G8" s="110">
        <v>0</v>
      </c>
      <c r="H8" s="111">
        <v>30</v>
      </c>
      <c r="I8" s="111">
        <v>0</v>
      </c>
      <c r="J8" s="111">
        <v>0</v>
      </c>
      <c r="K8" s="111">
        <f t="shared" si="1"/>
        <v>0</v>
      </c>
      <c r="L8" s="111">
        <v>0</v>
      </c>
      <c r="M8" s="112">
        <v>0</v>
      </c>
      <c r="N8" s="113">
        <v>0</v>
      </c>
      <c r="O8" s="109">
        <f t="shared" si="2"/>
        <v>30</v>
      </c>
      <c r="P8" s="110">
        <v>0</v>
      </c>
      <c r="Q8" s="111">
        <v>30</v>
      </c>
      <c r="R8" s="111">
        <v>0</v>
      </c>
      <c r="S8" s="111">
        <v>0</v>
      </c>
      <c r="T8" s="111">
        <f t="shared" si="3"/>
        <v>0</v>
      </c>
      <c r="U8" s="111">
        <v>0</v>
      </c>
      <c r="V8" s="112">
        <v>0</v>
      </c>
      <c r="W8" s="112">
        <v>0</v>
      </c>
      <c r="X8" s="113">
        <v>0</v>
      </c>
    </row>
    <row r="9" spans="1:24" x14ac:dyDescent="0.4">
      <c r="A9" s="77">
        <v>4</v>
      </c>
      <c r="B9" s="77" t="s">
        <v>35</v>
      </c>
      <c r="C9" s="77" t="s">
        <v>170</v>
      </c>
      <c r="D9" s="77" t="s">
        <v>39</v>
      </c>
      <c r="E9" s="108" t="s">
        <v>174</v>
      </c>
      <c r="F9" s="109">
        <f t="shared" si="0"/>
        <v>44</v>
      </c>
      <c r="G9" s="110">
        <v>0</v>
      </c>
      <c r="H9" s="111">
        <v>0</v>
      </c>
      <c r="I9" s="111">
        <v>0</v>
      </c>
      <c r="J9" s="111">
        <v>44</v>
      </c>
      <c r="K9" s="111">
        <f t="shared" si="1"/>
        <v>0</v>
      </c>
      <c r="L9" s="111">
        <v>0</v>
      </c>
      <c r="M9" s="112">
        <v>0</v>
      </c>
      <c r="N9" s="113">
        <v>0</v>
      </c>
      <c r="O9" s="109">
        <f t="shared" si="2"/>
        <v>40</v>
      </c>
      <c r="P9" s="110">
        <v>0</v>
      </c>
      <c r="Q9" s="111">
        <v>0</v>
      </c>
      <c r="R9" s="111">
        <v>0</v>
      </c>
      <c r="S9" s="111">
        <v>40</v>
      </c>
      <c r="T9" s="111">
        <f t="shared" si="3"/>
        <v>0</v>
      </c>
      <c r="U9" s="111">
        <v>0</v>
      </c>
      <c r="V9" s="112">
        <v>0</v>
      </c>
      <c r="W9" s="112">
        <v>0</v>
      </c>
      <c r="X9" s="113">
        <v>0</v>
      </c>
    </row>
    <row r="10" spans="1:24" x14ac:dyDescent="0.4">
      <c r="A10" s="77">
        <v>5</v>
      </c>
      <c r="B10" s="77" t="s">
        <v>35</v>
      </c>
      <c r="C10" s="77" t="s">
        <v>170</v>
      </c>
      <c r="D10" s="77" t="s">
        <v>39</v>
      </c>
      <c r="E10" s="108" t="s">
        <v>175</v>
      </c>
      <c r="F10" s="114">
        <f t="shared" si="0"/>
        <v>83</v>
      </c>
      <c r="G10" s="110">
        <v>0</v>
      </c>
      <c r="H10" s="111">
        <v>60</v>
      </c>
      <c r="I10" s="111">
        <v>0</v>
      </c>
      <c r="J10" s="111">
        <v>23</v>
      </c>
      <c r="K10" s="111">
        <f t="shared" si="1"/>
        <v>0</v>
      </c>
      <c r="L10" s="111">
        <v>0</v>
      </c>
      <c r="M10" s="112">
        <v>0</v>
      </c>
      <c r="N10" s="113">
        <v>0</v>
      </c>
      <c r="O10" s="109">
        <f t="shared" si="2"/>
        <v>83</v>
      </c>
      <c r="P10" s="110">
        <v>0</v>
      </c>
      <c r="Q10" s="111">
        <v>60</v>
      </c>
      <c r="R10" s="111">
        <v>0</v>
      </c>
      <c r="S10" s="111">
        <v>23</v>
      </c>
      <c r="T10" s="111">
        <f t="shared" si="3"/>
        <v>0</v>
      </c>
      <c r="U10" s="111">
        <v>0</v>
      </c>
      <c r="V10" s="112">
        <v>0</v>
      </c>
      <c r="W10" s="112">
        <v>0</v>
      </c>
      <c r="X10" s="113">
        <v>0</v>
      </c>
    </row>
    <row r="11" spans="1:24" x14ac:dyDescent="0.4">
      <c r="A11" s="77">
        <v>6</v>
      </c>
      <c r="B11" s="77" t="s">
        <v>35</v>
      </c>
      <c r="C11" s="77" t="s">
        <v>170</v>
      </c>
      <c r="D11" s="77" t="s">
        <v>39</v>
      </c>
      <c r="E11" s="108" t="s">
        <v>176</v>
      </c>
      <c r="F11" s="109">
        <f t="shared" si="0"/>
        <v>64</v>
      </c>
      <c r="G11" s="110">
        <v>0</v>
      </c>
      <c r="H11" s="111">
        <v>0</v>
      </c>
      <c r="I11" s="111">
        <v>26</v>
      </c>
      <c r="J11" s="111">
        <v>38</v>
      </c>
      <c r="K11" s="111">
        <f t="shared" si="1"/>
        <v>0</v>
      </c>
      <c r="L11" s="111">
        <v>0</v>
      </c>
      <c r="M11" s="112">
        <v>0</v>
      </c>
      <c r="N11" s="113">
        <v>0</v>
      </c>
      <c r="O11" s="109">
        <f t="shared" si="2"/>
        <v>64</v>
      </c>
      <c r="P11" s="110">
        <v>0</v>
      </c>
      <c r="Q11" s="111">
        <v>0</v>
      </c>
      <c r="R11" s="111">
        <v>26</v>
      </c>
      <c r="S11" s="111">
        <v>38</v>
      </c>
      <c r="T11" s="111">
        <f t="shared" si="3"/>
        <v>0</v>
      </c>
      <c r="U11" s="111">
        <v>0</v>
      </c>
      <c r="V11" s="112">
        <v>0</v>
      </c>
      <c r="W11" s="112">
        <v>0</v>
      </c>
      <c r="X11" s="113">
        <v>0</v>
      </c>
    </row>
    <row r="12" spans="1:24" x14ac:dyDescent="0.4">
      <c r="A12" s="77">
        <v>7</v>
      </c>
      <c r="B12" s="77" t="s">
        <v>35</v>
      </c>
      <c r="C12" s="77" t="s">
        <v>170</v>
      </c>
      <c r="D12" s="77" t="s">
        <v>51</v>
      </c>
      <c r="E12" s="108" t="s">
        <v>177</v>
      </c>
      <c r="F12" s="109">
        <f t="shared" si="0"/>
        <v>306</v>
      </c>
      <c r="G12" s="110">
        <v>8</v>
      </c>
      <c r="H12" s="111">
        <v>258</v>
      </c>
      <c r="I12" s="111">
        <v>40</v>
      </c>
      <c r="J12" s="111">
        <v>0</v>
      </c>
      <c r="K12" s="111">
        <f t="shared" si="1"/>
        <v>0</v>
      </c>
      <c r="L12" s="111">
        <v>0</v>
      </c>
      <c r="M12" s="112">
        <v>0</v>
      </c>
      <c r="N12" s="113">
        <v>0</v>
      </c>
      <c r="O12" s="109">
        <f t="shared" si="2"/>
        <v>304</v>
      </c>
      <c r="P12" s="110">
        <v>8</v>
      </c>
      <c r="Q12" s="111">
        <v>256</v>
      </c>
      <c r="R12" s="111">
        <v>40</v>
      </c>
      <c r="S12" s="111">
        <v>0</v>
      </c>
      <c r="T12" s="111">
        <f t="shared" si="3"/>
        <v>0</v>
      </c>
      <c r="U12" s="111">
        <v>0</v>
      </c>
      <c r="V12" s="112">
        <v>0</v>
      </c>
      <c r="W12" s="112">
        <v>0</v>
      </c>
      <c r="X12" s="113">
        <v>0</v>
      </c>
    </row>
    <row r="13" spans="1:24" x14ac:dyDescent="0.4">
      <c r="A13" s="77">
        <v>8</v>
      </c>
      <c r="B13" s="77" t="s">
        <v>35</v>
      </c>
      <c r="C13" s="77" t="s">
        <v>170</v>
      </c>
      <c r="D13" s="77" t="s">
        <v>54</v>
      </c>
      <c r="E13" s="108" t="s">
        <v>178</v>
      </c>
      <c r="F13" s="109">
        <f t="shared" si="0"/>
        <v>216</v>
      </c>
      <c r="G13" s="110">
        <v>0</v>
      </c>
      <c r="H13" s="111">
        <v>0</v>
      </c>
      <c r="I13" s="111">
        <v>0</v>
      </c>
      <c r="J13" s="111">
        <v>216</v>
      </c>
      <c r="K13" s="111">
        <f t="shared" si="1"/>
        <v>0</v>
      </c>
      <c r="L13" s="111">
        <v>0</v>
      </c>
      <c r="M13" s="112">
        <v>0</v>
      </c>
      <c r="N13" s="113">
        <v>0</v>
      </c>
      <c r="O13" s="109">
        <f t="shared" si="2"/>
        <v>216</v>
      </c>
      <c r="P13" s="110">
        <v>0</v>
      </c>
      <c r="Q13" s="111">
        <v>0</v>
      </c>
      <c r="R13" s="111">
        <v>0</v>
      </c>
      <c r="S13" s="111">
        <v>216</v>
      </c>
      <c r="T13" s="111">
        <f t="shared" si="3"/>
        <v>0</v>
      </c>
      <c r="U13" s="111">
        <v>0</v>
      </c>
      <c r="V13" s="112">
        <v>0</v>
      </c>
      <c r="W13" s="112">
        <v>0</v>
      </c>
      <c r="X13" s="113">
        <v>0</v>
      </c>
    </row>
    <row r="14" spans="1:24" x14ac:dyDescent="0.4">
      <c r="A14" s="77">
        <v>9</v>
      </c>
      <c r="B14" s="77" t="s">
        <v>35</v>
      </c>
      <c r="C14" s="77" t="s">
        <v>170</v>
      </c>
      <c r="D14" s="77" t="s">
        <v>54</v>
      </c>
      <c r="E14" s="108" t="s">
        <v>179</v>
      </c>
      <c r="F14" s="109">
        <f t="shared" si="0"/>
        <v>105</v>
      </c>
      <c r="G14" s="110">
        <v>0</v>
      </c>
      <c r="H14" s="111">
        <v>0</v>
      </c>
      <c r="I14" s="111">
        <v>0</v>
      </c>
      <c r="J14" s="111">
        <v>105</v>
      </c>
      <c r="K14" s="111">
        <f t="shared" si="1"/>
        <v>0</v>
      </c>
      <c r="L14" s="111">
        <v>0</v>
      </c>
      <c r="M14" s="112">
        <v>0</v>
      </c>
      <c r="N14" s="113">
        <v>0</v>
      </c>
      <c r="O14" s="109">
        <f t="shared" si="2"/>
        <v>105</v>
      </c>
      <c r="P14" s="110">
        <v>0</v>
      </c>
      <c r="Q14" s="111">
        <v>0</v>
      </c>
      <c r="R14" s="111">
        <v>0</v>
      </c>
      <c r="S14" s="111">
        <v>105</v>
      </c>
      <c r="T14" s="111">
        <f t="shared" si="3"/>
        <v>0</v>
      </c>
      <c r="U14" s="111">
        <v>0</v>
      </c>
      <c r="V14" s="112">
        <v>0</v>
      </c>
      <c r="W14" s="112">
        <v>0</v>
      </c>
      <c r="X14" s="113">
        <v>0</v>
      </c>
    </row>
    <row r="15" spans="1:24" x14ac:dyDescent="0.4">
      <c r="A15" s="77">
        <v>10</v>
      </c>
      <c r="B15" s="77" t="s">
        <v>35</v>
      </c>
      <c r="C15" s="77" t="s">
        <v>170</v>
      </c>
      <c r="D15" s="77" t="s">
        <v>54</v>
      </c>
      <c r="E15" s="108" t="s">
        <v>180</v>
      </c>
      <c r="F15" s="109">
        <f t="shared" si="0"/>
        <v>94</v>
      </c>
      <c r="G15" s="110">
        <v>0</v>
      </c>
      <c r="H15" s="111">
        <v>0</v>
      </c>
      <c r="I15" s="111">
        <v>60</v>
      </c>
      <c r="J15" s="111">
        <v>34</v>
      </c>
      <c r="K15" s="111">
        <f t="shared" si="1"/>
        <v>0</v>
      </c>
      <c r="L15" s="111">
        <v>0</v>
      </c>
      <c r="M15" s="112">
        <v>0</v>
      </c>
      <c r="N15" s="113">
        <v>0</v>
      </c>
      <c r="O15" s="109">
        <f t="shared" si="2"/>
        <v>94</v>
      </c>
      <c r="P15" s="110">
        <v>0</v>
      </c>
      <c r="Q15" s="111">
        <v>0</v>
      </c>
      <c r="R15" s="111">
        <v>60</v>
      </c>
      <c r="S15" s="111">
        <v>34</v>
      </c>
      <c r="T15" s="111">
        <f t="shared" si="3"/>
        <v>0</v>
      </c>
      <c r="U15" s="111">
        <v>0</v>
      </c>
      <c r="V15" s="112">
        <v>0</v>
      </c>
      <c r="W15" s="112">
        <v>0</v>
      </c>
      <c r="X15" s="113">
        <v>0</v>
      </c>
    </row>
    <row r="16" spans="1:24" x14ac:dyDescent="0.4">
      <c r="A16" s="77">
        <v>11</v>
      </c>
      <c r="B16" s="77" t="s">
        <v>35</v>
      </c>
      <c r="C16" s="77" t="s">
        <v>170</v>
      </c>
      <c r="D16" s="77" t="s">
        <v>54</v>
      </c>
      <c r="E16" s="108" t="s">
        <v>181</v>
      </c>
      <c r="F16" s="109">
        <f t="shared" si="0"/>
        <v>543</v>
      </c>
      <c r="G16" s="110">
        <v>181</v>
      </c>
      <c r="H16" s="111">
        <v>362</v>
      </c>
      <c r="I16" s="111">
        <v>0</v>
      </c>
      <c r="J16" s="111">
        <v>0</v>
      </c>
      <c r="K16" s="111">
        <f t="shared" si="1"/>
        <v>0</v>
      </c>
      <c r="L16" s="111">
        <v>0</v>
      </c>
      <c r="M16" s="112">
        <v>0</v>
      </c>
      <c r="N16" s="113">
        <v>0</v>
      </c>
      <c r="O16" s="109">
        <f t="shared" si="2"/>
        <v>529</v>
      </c>
      <c r="P16" s="110">
        <v>167</v>
      </c>
      <c r="Q16" s="111">
        <v>362</v>
      </c>
      <c r="R16" s="111">
        <v>0</v>
      </c>
      <c r="S16" s="111">
        <v>0</v>
      </c>
      <c r="T16" s="111">
        <f t="shared" si="3"/>
        <v>0</v>
      </c>
      <c r="U16" s="111">
        <v>0</v>
      </c>
      <c r="V16" s="112">
        <v>0</v>
      </c>
      <c r="W16" s="112">
        <v>0</v>
      </c>
      <c r="X16" s="113">
        <v>0</v>
      </c>
    </row>
    <row r="17" spans="1:24" x14ac:dyDescent="0.4">
      <c r="A17" s="77">
        <v>12</v>
      </c>
      <c r="B17" s="77" t="s">
        <v>35</v>
      </c>
      <c r="C17" s="77" t="s">
        <v>170</v>
      </c>
      <c r="D17" s="77" t="s">
        <v>54</v>
      </c>
      <c r="E17" s="108" t="s">
        <v>182</v>
      </c>
      <c r="F17" s="109">
        <f t="shared" si="0"/>
        <v>312</v>
      </c>
      <c r="G17" s="110">
        <v>55</v>
      </c>
      <c r="H17" s="111">
        <v>257</v>
      </c>
      <c r="I17" s="111">
        <v>0</v>
      </c>
      <c r="J17" s="111">
        <v>0</v>
      </c>
      <c r="K17" s="111">
        <f t="shared" si="1"/>
        <v>0</v>
      </c>
      <c r="L17" s="111">
        <v>0</v>
      </c>
      <c r="M17" s="112">
        <v>0</v>
      </c>
      <c r="N17" s="113">
        <v>0</v>
      </c>
      <c r="O17" s="109">
        <f t="shared" si="2"/>
        <v>312</v>
      </c>
      <c r="P17" s="110">
        <v>55</v>
      </c>
      <c r="Q17" s="111">
        <v>212</v>
      </c>
      <c r="R17" s="111">
        <v>45</v>
      </c>
      <c r="S17" s="111">
        <v>0</v>
      </c>
      <c r="T17" s="111">
        <f t="shared" si="3"/>
        <v>0</v>
      </c>
      <c r="U17" s="111">
        <v>0</v>
      </c>
      <c r="V17" s="112">
        <v>0</v>
      </c>
      <c r="W17" s="112">
        <v>0</v>
      </c>
      <c r="X17" s="113">
        <v>0</v>
      </c>
    </row>
    <row r="18" spans="1:24" x14ac:dyDescent="0.4">
      <c r="A18" s="77">
        <v>13</v>
      </c>
      <c r="B18" s="77" t="s">
        <v>35</v>
      </c>
      <c r="C18" s="77" t="s">
        <v>170</v>
      </c>
      <c r="D18" s="77" t="s">
        <v>183</v>
      </c>
      <c r="E18" s="108" t="s">
        <v>184</v>
      </c>
      <c r="F18" s="109">
        <f t="shared" si="0"/>
        <v>183</v>
      </c>
      <c r="G18" s="110">
        <v>0</v>
      </c>
      <c r="H18" s="111">
        <v>102</v>
      </c>
      <c r="I18" s="111">
        <v>36</v>
      </c>
      <c r="J18" s="111">
        <v>0</v>
      </c>
      <c r="K18" s="111">
        <f t="shared" si="1"/>
        <v>45</v>
      </c>
      <c r="L18" s="111">
        <v>45</v>
      </c>
      <c r="M18" s="112">
        <v>0</v>
      </c>
      <c r="N18" s="113">
        <v>0</v>
      </c>
      <c r="O18" s="109">
        <f t="shared" si="2"/>
        <v>183</v>
      </c>
      <c r="P18" s="110">
        <v>0</v>
      </c>
      <c r="Q18" s="111">
        <v>102</v>
      </c>
      <c r="R18" s="111">
        <v>36</v>
      </c>
      <c r="S18" s="111">
        <v>0</v>
      </c>
      <c r="T18" s="111">
        <f t="shared" si="3"/>
        <v>45</v>
      </c>
      <c r="U18" s="111">
        <v>45</v>
      </c>
      <c r="V18" s="112">
        <v>0</v>
      </c>
      <c r="W18" s="112">
        <v>0</v>
      </c>
      <c r="X18" s="113">
        <v>0</v>
      </c>
    </row>
    <row r="19" spans="1:24" x14ac:dyDescent="0.4">
      <c r="A19" s="77">
        <v>14</v>
      </c>
      <c r="B19" s="77" t="s">
        <v>35</v>
      </c>
      <c r="C19" s="77" t="s">
        <v>170</v>
      </c>
      <c r="D19" s="77" t="s">
        <v>185</v>
      </c>
      <c r="E19" s="108" t="s">
        <v>186</v>
      </c>
      <c r="F19" s="109">
        <f t="shared" si="0"/>
        <v>183</v>
      </c>
      <c r="G19" s="110">
        <v>0</v>
      </c>
      <c r="H19" s="111">
        <v>0</v>
      </c>
      <c r="I19" s="111">
        <v>89</v>
      </c>
      <c r="J19" s="111">
        <v>94</v>
      </c>
      <c r="K19" s="111">
        <f t="shared" si="1"/>
        <v>0</v>
      </c>
      <c r="L19" s="111">
        <v>0</v>
      </c>
      <c r="M19" s="112">
        <v>0</v>
      </c>
      <c r="N19" s="113">
        <v>0</v>
      </c>
      <c r="O19" s="109">
        <f t="shared" si="2"/>
        <v>146</v>
      </c>
      <c r="P19" s="110">
        <v>0</v>
      </c>
      <c r="Q19" s="111">
        <v>0</v>
      </c>
      <c r="R19" s="111">
        <v>52</v>
      </c>
      <c r="S19" s="111">
        <v>94</v>
      </c>
      <c r="T19" s="111">
        <f t="shared" si="3"/>
        <v>0</v>
      </c>
      <c r="U19" s="111">
        <v>0</v>
      </c>
      <c r="V19" s="112">
        <v>0</v>
      </c>
      <c r="W19" s="112">
        <v>0</v>
      </c>
      <c r="X19" s="113">
        <v>0</v>
      </c>
    </row>
    <row r="20" spans="1:24" x14ac:dyDescent="0.4">
      <c r="A20" s="77">
        <v>15</v>
      </c>
      <c r="B20" s="77" t="s">
        <v>35</v>
      </c>
      <c r="C20" s="77" t="s">
        <v>170</v>
      </c>
      <c r="D20" s="77" t="s">
        <v>68</v>
      </c>
      <c r="E20" s="108" t="s">
        <v>187</v>
      </c>
      <c r="F20" s="109">
        <f t="shared" si="0"/>
        <v>304</v>
      </c>
      <c r="G20" s="110">
        <v>54</v>
      </c>
      <c r="H20" s="111">
        <v>200</v>
      </c>
      <c r="I20" s="111">
        <v>50</v>
      </c>
      <c r="J20" s="111">
        <v>0</v>
      </c>
      <c r="K20" s="111">
        <f t="shared" si="1"/>
        <v>0</v>
      </c>
      <c r="L20" s="111">
        <v>0</v>
      </c>
      <c r="M20" s="112">
        <v>0</v>
      </c>
      <c r="N20" s="113">
        <v>0</v>
      </c>
      <c r="O20" s="109">
        <f t="shared" si="2"/>
        <v>304</v>
      </c>
      <c r="P20" s="110">
        <v>54</v>
      </c>
      <c r="Q20" s="111">
        <v>200</v>
      </c>
      <c r="R20" s="111">
        <v>50</v>
      </c>
      <c r="S20" s="111">
        <v>0</v>
      </c>
      <c r="T20" s="111">
        <f t="shared" si="3"/>
        <v>0</v>
      </c>
      <c r="U20" s="111">
        <v>0</v>
      </c>
      <c r="V20" s="112">
        <v>0</v>
      </c>
      <c r="W20" s="112">
        <v>0</v>
      </c>
      <c r="X20" s="113">
        <v>0</v>
      </c>
    </row>
    <row r="21" spans="1:24" x14ac:dyDescent="0.4">
      <c r="A21" s="77">
        <v>16</v>
      </c>
      <c r="B21" s="77" t="s">
        <v>35</v>
      </c>
      <c r="C21" s="77" t="s">
        <v>170</v>
      </c>
      <c r="D21" s="77" t="s">
        <v>81</v>
      </c>
      <c r="E21" s="108" t="s">
        <v>188</v>
      </c>
      <c r="F21" s="109">
        <f t="shared" si="0"/>
        <v>55</v>
      </c>
      <c r="G21" s="110">
        <v>0</v>
      </c>
      <c r="H21" s="111">
        <v>24</v>
      </c>
      <c r="I21" s="111">
        <v>0</v>
      </c>
      <c r="J21" s="111">
        <v>31</v>
      </c>
      <c r="K21" s="111">
        <f t="shared" si="1"/>
        <v>0</v>
      </c>
      <c r="L21" s="111">
        <v>0</v>
      </c>
      <c r="M21" s="112">
        <v>0</v>
      </c>
      <c r="N21" s="113">
        <v>0</v>
      </c>
      <c r="O21" s="109">
        <f t="shared" si="2"/>
        <v>55</v>
      </c>
      <c r="P21" s="110">
        <v>0</v>
      </c>
      <c r="Q21" s="111">
        <v>24</v>
      </c>
      <c r="R21" s="111">
        <v>0</v>
      </c>
      <c r="S21" s="111">
        <v>31</v>
      </c>
      <c r="T21" s="111">
        <f t="shared" si="3"/>
        <v>0</v>
      </c>
      <c r="U21" s="111">
        <v>0</v>
      </c>
      <c r="V21" s="112">
        <v>0</v>
      </c>
      <c r="W21" s="112">
        <v>0</v>
      </c>
      <c r="X21" s="113">
        <v>0</v>
      </c>
    </row>
    <row r="22" spans="1:24" x14ac:dyDescent="0.4">
      <c r="A22" s="77">
        <v>17</v>
      </c>
      <c r="B22" s="77" t="s">
        <v>35</v>
      </c>
      <c r="C22" s="77" t="s">
        <v>170</v>
      </c>
      <c r="D22" s="77" t="s">
        <v>189</v>
      </c>
      <c r="E22" s="108" t="s">
        <v>190</v>
      </c>
      <c r="F22" s="109">
        <f t="shared" si="0"/>
        <v>330</v>
      </c>
      <c r="G22" s="110">
        <v>0</v>
      </c>
      <c r="H22" s="111">
        <v>0</v>
      </c>
      <c r="I22" s="111">
        <v>222</v>
      </c>
      <c r="J22" s="111">
        <v>108</v>
      </c>
      <c r="K22" s="111">
        <f t="shared" si="1"/>
        <v>0</v>
      </c>
      <c r="L22" s="111">
        <v>0</v>
      </c>
      <c r="M22" s="112">
        <v>0</v>
      </c>
      <c r="N22" s="113">
        <v>0</v>
      </c>
      <c r="O22" s="109">
        <f t="shared" si="2"/>
        <v>330</v>
      </c>
      <c r="P22" s="110">
        <v>0</v>
      </c>
      <c r="Q22" s="111">
        <v>0</v>
      </c>
      <c r="R22" s="111">
        <v>222</v>
      </c>
      <c r="S22" s="111">
        <v>108</v>
      </c>
      <c r="T22" s="111">
        <f t="shared" si="3"/>
        <v>0</v>
      </c>
      <c r="U22" s="111">
        <v>0</v>
      </c>
      <c r="V22" s="112">
        <v>0</v>
      </c>
      <c r="W22" s="112">
        <v>0</v>
      </c>
      <c r="X22" s="113">
        <v>0</v>
      </c>
    </row>
    <row r="23" spans="1:24" x14ac:dyDescent="0.4">
      <c r="A23" s="77">
        <v>18</v>
      </c>
      <c r="B23" s="77" t="s">
        <v>35</v>
      </c>
      <c r="C23" s="77" t="s">
        <v>191</v>
      </c>
      <c r="D23" s="77" t="s">
        <v>39</v>
      </c>
      <c r="E23" s="108" t="s">
        <v>192</v>
      </c>
      <c r="F23" s="109">
        <f t="shared" si="0"/>
        <v>48</v>
      </c>
      <c r="G23" s="110">
        <v>0</v>
      </c>
      <c r="H23" s="111">
        <v>48</v>
      </c>
      <c r="I23" s="111">
        <v>0</v>
      </c>
      <c r="J23" s="111">
        <v>0</v>
      </c>
      <c r="K23" s="111">
        <f t="shared" si="1"/>
        <v>0</v>
      </c>
      <c r="L23" s="111">
        <v>0</v>
      </c>
      <c r="M23" s="112">
        <v>0</v>
      </c>
      <c r="N23" s="113">
        <v>0</v>
      </c>
      <c r="O23" s="109">
        <f t="shared" si="2"/>
        <v>48</v>
      </c>
      <c r="P23" s="110">
        <v>0</v>
      </c>
      <c r="Q23" s="111">
        <v>48</v>
      </c>
      <c r="R23" s="111">
        <v>0</v>
      </c>
      <c r="S23" s="111">
        <v>0</v>
      </c>
      <c r="T23" s="111">
        <f t="shared" si="3"/>
        <v>0</v>
      </c>
      <c r="U23" s="111">
        <v>0</v>
      </c>
      <c r="V23" s="112">
        <v>0</v>
      </c>
      <c r="W23" s="112">
        <v>0</v>
      </c>
      <c r="X23" s="113">
        <v>0</v>
      </c>
    </row>
    <row r="24" spans="1:24" x14ac:dyDescent="0.4">
      <c r="A24" s="77">
        <v>19</v>
      </c>
      <c r="B24" s="77" t="s">
        <v>35</v>
      </c>
      <c r="C24" s="77" t="s">
        <v>191</v>
      </c>
      <c r="D24" s="77" t="s">
        <v>39</v>
      </c>
      <c r="E24" s="108" t="s">
        <v>193</v>
      </c>
      <c r="F24" s="109">
        <f t="shared" si="0"/>
        <v>54</v>
      </c>
      <c r="G24" s="110">
        <v>0</v>
      </c>
      <c r="H24" s="111">
        <v>0</v>
      </c>
      <c r="I24" s="111">
        <v>0</v>
      </c>
      <c r="J24" s="111">
        <v>54</v>
      </c>
      <c r="K24" s="111">
        <f t="shared" si="1"/>
        <v>0</v>
      </c>
      <c r="L24" s="111">
        <v>0</v>
      </c>
      <c r="M24" s="112">
        <v>0</v>
      </c>
      <c r="N24" s="113">
        <v>0</v>
      </c>
      <c r="O24" s="109">
        <f t="shared" si="2"/>
        <v>46</v>
      </c>
      <c r="P24" s="110">
        <v>0</v>
      </c>
      <c r="Q24" s="111">
        <v>0</v>
      </c>
      <c r="R24" s="111">
        <v>0</v>
      </c>
      <c r="S24" s="111">
        <v>46</v>
      </c>
      <c r="T24" s="111">
        <f t="shared" si="3"/>
        <v>0</v>
      </c>
      <c r="U24" s="111">
        <v>0</v>
      </c>
      <c r="V24" s="112">
        <v>0</v>
      </c>
      <c r="W24" s="112">
        <v>0</v>
      </c>
      <c r="X24" s="113">
        <v>0</v>
      </c>
    </row>
    <row r="25" spans="1:24" x14ac:dyDescent="0.4">
      <c r="A25" s="77">
        <v>20</v>
      </c>
      <c r="B25" s="77" t="s">
        <v>35</v>
      </c>
      <c r="C25" s="77" t="s">
        <v>191</v>
      </c>
      <c r="D25" s="77" t="s">
        <v>194</v>
      </c>
      <c r="E25" s="108" t="s">
        <v>195</v>
      </c>
      <c r="F25" s="109">
        <f t="shared" si="0"/>
        <v>90</v>
      </c>
      <c r="G25" s="110">
        <v>0</v>
      </c>
      <c r="H25" s="111">
        <v>40</v>
      </c>
      <c r="I25" s="111">
        <v>0</v>
      </c>
      <c r="J25" s="111">
        <v>50</v>
      </c>
      <c r="K25" s="111">
        <f t="shared" si="1"/>
        <v>0</v>
      </c>
      <c r="L25" s="111">
        <v>0</v>
      </c>
      <c r="M25" s="112">
        <v>0</v>
      </c>
      <c r="N25" s="113">
        <v>0</v>
      </c>
      <c r="O25" s="109">
        <f t="shared" si="2"/>
        <v>90</v>
      </c>
      <c r="P25" s="110">
        <v>0</v>
      </c>
      <c r="Q25" s="111">
        <v>40</v>
      </c>
      <c r="R25" s="111">
        <v>0</v>
      </c>
      <c r="S25" s="111">
        <v>50</v>
      </c>
      <c r="T25" s="111">
        <f t="shared" si="3"/>
        <v>0</v>
      </c>
      <c r="U25" s="111">
        <v>0</v>
      </c>
      <c r="V25" s="112">
        <v>0</v>
      </c>
      <c r="W25" s="112">
        <v>0</v>
      </c>
      <c r="X25" s="113">
        <v>0</v>
      </c>
    </row>
    <row r="26" spans="1:24" x14ac:dyDescent="0.4">
      <c r="A26" s="77">
        <v>21</v>
      </c>
      <c r="B26" s="77" t="s">
        <v>35</v>
      </c>
      <c r="C26" s="77" t="s">
        <v>191</v>
      </c>
      <c r="D26" s="77" t="s">
        <v>51</v>
      </c>
      <c r="E26" s="108" t="s">
        <v>196</v>
      </c>
      <c r="F26" s="109">
        <f t="shared" si="0"/>
        <v>87</v>
      </c>
      <c r="G26" s="110">
        <v>0</v>
      </c>
      <c r="H26" s="111">
        <v>58</v>
      </c>
      <c r="I26" s="111">
        <v>0</v>
      </c>
      <c r="J26" s="111">
        <v>29</v>
      </c>
      <c r="K26" s="111">
        <f t="shared" si="1"/>
        <v>0</v>
      </c>
      <c r="L26" s="111">
        <v>0</v>
      </c>
      <c r="M26" s="112">
        <v>0</v>
      </c>
      <c r="N26" s="113">
        <v>0</v>
      </c>
      <c r="O26" s="109">
        <f t="shared" si="2"/>
        <v>87</v>
      </c>
      <c r="P26" s="110">
        <v>0</v>
      </c>
      <c r="Q26" s="111">
        <v>58</v>
      </c>
      <c r="R26" s="111">
        <v>0</v>
      </c>
      <c r="S26" s="111">
        <v>29</v>
      </c>
      <c r="T26" s="111">
        <f t="shared" si="3"/>
        <v>0</v>
      </c>
      <c r="U26" s="111">
        <v>0</v>
      </c>
      <c r="V26" s="112">
        <v>0</v>
      </c>
      <c r="W26" s="112">
        <v>0</v>
      </c>
      <c r="X26" s="113">
        <v>0</v>
      </c>
    </row>
    <row r="27" spans="1:24" x14ac:dyDescent="0.4">
      <c r="A27" s="77">
        <v>22</v>
      </c>
      <c r="B27" s="77" t="s">
        <v>35</v>
      </c>
      <c r="C27" s="77" t="s">
        <v>191</v>
      </c>
      <c r="D27" s="77" t="s">
        <v>62</v>
      </c>
      <c r="E27" s="108" t="s">
        <v>197</v>
      </c>
      <c r="F27" s="109">
        <f t="shared" si="0"/>
        <v>183</v>
      </c>
      <c r="G27" s="110">
        <v>0</v>
      </c>
      <c r="H27" s="111">
        <v>50</v>
      </c>
      <c r="I27" s="111">
        <v>24</v>
      </c>
      <c r="J27" s="111">
        <v>109</v>
      </c>
      <c r="K27" s="111">
        <f t="shared" si="1"/>
        <v>0</v>
      </c>
      <c r="L27" s="111">
        <v>0</v>
      </c>
      <c r="M27" s="112">
        <v>0</v>
      </c>
      <c r="N27" s="113">
        <v>0</v>
      </c>
      <c r="O27" s="109">
        <f t="shared" si="2"/>
        <v>183</v>
      </c>
      <c r="P27" s="110">
        <v>0</v>
      </c>
      <c r="Q27" s="111">
        <v>50</v>
      </c>
      <c r="R27" s="111">
        <v>24</v>
      </c>
      <c r="S27" s="111">
        <v>109</v>
      </c>
      <c r="T27" s="111">
        <f t="shared" si="3"/>
        <v>0</v>
      </c>
      <c r="U27" s="111">
        <v>0</v>
      </c>
      <c r="V27" s="112">
        <v>0</v>
      </c>
      <c r="W27" s="112">
        <v>0</v>
      </c>
      <c r="X27" s="113">
        <v>0</v>
      </c>
    </row>
    <row r="28" spans="1:24" x14ac:dyDescent="0.4">
      <c r="A28" s="77">
        <v>23</v>
      </c>
      <c r="B28" s="77" t="s">
        <v>35</v>
      </c>
      <c r="C28" s="77" t="s">
        <v>191</v>
      </c>
      <c r="D28" s="77" t="s">
        <v>198</v>
      </c>
      <c r="E28" s="108" t="s">
        <v>199</v>
      </c>
      <c r="F28" s="109">
        <f t="shared" si="0"/>
        <v>52</v>
      </c>
      <c r="G28" s="110">
        <v>0</v>
      </c>
      <c r="H28" s="111">
        <v>52</v>
      </c>
      <c r="I28" s="111">
        <v>0</v>
      </c>
      <c r="J28" s="111">
        <v>0</v>
      </c>
      <c r="K28" s="111">
        <f t="shared" si="1"/>
        <v>0</v>
      </c>
      <c r="L28" s="111">
        <v>0</v>
      </c>
      <c r="M28" s="112">
        <v>0</v>
      </c>
      <c r="N28" s="113">
        <v>0</v>
      </c>
      <c r="O28" s="109">
        <f t="shared" si="2"/>
        <v>52</v>
      </c>
      <c r="P28" s="110">
        <v>0</v>
      </c>
      <c r="Q28" s="111">
        <v>52</v>
      </c>
      <c r="R28" s="111">
        <v>0</v>
      </c>
      <c r="S28" s="111">
        <v>0</v>
      </c>
      <c r="T28" s="111">
        <f t="shared" si="3"/>
        <v>0</v>
      </c>
      <c r="U28" s="111">
        <v>0</v>
      </c>
      <c r="V28" s="112">
        <v>0</v>
      </c>
      <c r="W28" s="112">
        <v>0</v>
      </c>
      <c r="X28" s="113">
        <v>0</v>
      </c>
    </row>
    <row r="29" spans="1:24" x14ac:dyDescent="0.4">
      <c r="A29" s="77">
        <v>24</v>
      </c>
      <c r="B29" s="77" t="s">
        <v>35</v>
      </c>
      <c r="C29" s="77" t="s">
        <v>200</v>
      </c>
      <c r="D29" s="77" t="s">
        <v>39</v>
      </c>
      <c r="E29" s="108" t="s">
        <v>201</v>
      </c>
      <c r="F29" s="109">
        <f t="shared" si="0"/>
        <v>78</v>
      </c>
      <c r="G29" s="110">
        <v>0</v>
      </c>
      <c r="H29" s="111">
        <v>0</v>
      </c>
      <c r="I29" s="111">
        <v>0</v>
      </c>
      <c r="J29" s="111">
        <v>78</v>
      </c>
      <c r="K29" s="111">
        <f t="shared" si="1"/>
        <v>0</v>
      </c>
      <c r="L29" s="111">
        <v>0</v>
      </c>
      <c r="M29" s="112">
        <v>0</v>
      </c>
      <c r="N29" s="113">
        <v>0</v>
      </c>
      <c r="O29" s="109">
        <f t="shared" si="2"/>
        <v>78</v>
      </c>
      <c r="P29" s="110">
        <v>0</v>
      </c>
      <c r="Q29" s="111">
        <v>0</v>
      </c>
      <c r="R29" s="111">
        <v>0</v>
      </c>
      <c r="S29" s="111">
        <v>78</v>
      </c>
      <c r="T29" s="111">
        <f t="shared" si="3"/>
        <v>0</v>
      </c>
      <c r="U29" s="111">
        <v>0</v>
      </c>
      <c r="V29" s="112">
        <v>0</v>
      </c>
      <c r="W29" s="112">
        <v>0</v>
      </c>
      <c r="X29" s="113">
        <v>0</v>
      </c>
    </row>
    <row r="30" spans="1:24" x14ac:dyDescent="0.4">
      <c r="A30" s="77">
        <v>25</v>
      </c>
      <c r="B30" s="77" t="s">
        <v>35</v>
      </c>
      <c r="C30" s="77" t="s">
        <v>200</v>
      </c>
      <c r="D30" s="77" t="s">
        <v>39</v>
      </c>
      <c r="E30" s="108" t="s">
        <v>202</v>
      </c>
      <c r="F30" s="109">
        <f t="shared" si="0"/>
        <v>52</v>
      </c>
      <c r="G30" s="110">
        <v>0</v>
      </c>
      <c r="H30" s="111">
        <v>0</v>
      </c>
      <c r="I30" s="111">
        <v>0</v>
      </c>
      <c r="J30" s="111">
        <v>52</v>
      </c>
      <c r="K30" s="111">
        <f t="shared" si="1"/>
        <v>0</v>
      </c>
      <c r="L30" s="111">
        <v>0</v>
      </c>
      <c r="M30" s="112">
        <v>0</v>
      </c>
      <c r="N30" s="113">
        <v>0</v>
      </c>
      <c r="O30" s="109">
        <f t="shared" si="2"/>
        <v>52</v>
      </c>
      <c r="P30" s="110">
        <v>0</v>
      </c>
      <c r="Q30" s="111">
        <v>0</v>
      </c>
      <c r="R30" s="111">
        <v>0</v>
      </c>
      <c r="S30" s="111">
        <v>52</v>
      </c>
      <c r="T30" s="111">
        <v>0</v>
      </c>
      <c r="U30" s="111">
        <v>0</v>
      </c>
      <c r="V30" s="112">
        <v>0</v>
      </c>
      <c r="W30" s="112">
        <v>0</v>
      </c>
      <c r="X30" s="113">
        <v>0</v>
      </c>
    </row>
    <row r="31" spans="1:24" x14ac:dyDescent="0.4">
      <c r="A31" s="77">
        <v>26</v>
      </c>
      <c r="B31" s="77" t="s">
        <v>35</v>
      </c>
      <c r="C31" s="77" t="s">
        <v>200</v>
      </c>
      <c r="D31" s="77" t="s">
        <v>68</v>
      </c>
      <c r="E31" s="108" t="s">
        <v>203</v>
      </c>
      <c r="F31" s="109">
        <f t="shared" si="0"/>
        <v>85</v>
      </c>
      <c r="G31" s="110">
        <v>0</v>
      </c>
      <c r="H31" s="111">
        <v>47</v>
      </c>
      <c r="I31" s="111">
        <v>38</v>
      </c>
      <c r="J31" s="111">
        <v>0</v>
      </c>
      <c r="K31" s="111">
        <f t="shared" si="1"/>
        <v>0</v>
      </c>
      <c r="L31" s="111">
        <v>0</v>
      </c>
      <c r="M31" s="112">
        <v>0</v>
      </c>
      <c r="N31" s="113">
        <v>0</v>
      </c>
      <c r="O31" s="109">
        <f t="shared" si="2"/>
        <v>85</v>
      </c>
      <c r="P31" s="110">
        <v>0</v>
      </c>
      <c r="Q31" s="111">
        <v>47</v>
      </c>
      <c r="R31" s="111">
        <v>38</v>
      </c>
      <c r="S31" s="111">
        <v>0</v>
      </c>
      <c r="T31" s="111">
        <f t="shared" ref="T31:T75" si="4">SUM(U31:X31)</f>
        <v>0</v>
      </c>
      <c r="U31" s="111">
        <v>0</v>
      </c>
      <c r="V31" s="112">
        <v>0</v>
      </c>
      <c r="W31" s="112">
        <v>0</v>
      </c>
      <c r="X31" s="113">
        <v>0</v>
      </c>
    </row>
    <row r="32" spans="1:24" x14ac:dyDescent="0.4">
      <c r="A32" s="77">
        <v>27</v>
      </c>
      <c r="B32" s="77" t="s">
        <v>95</v>
      </c>
      <c r="C32" s="77" t="s">
        <v>170</v>
      </c>
      <c r="D32" s="77" t="s">
        <v>39</v>
      </c>
      <c r="E32" s="108" t="s">
        <v>204</v>
      </c>
      <c r="F32" s="109">
        <f t="shared" si="0"/>
        <v>19</v>
      </c>
      <c r="G32" s="110">
        <v>0</v>
      </c>
      <c r="H32" s="111">
        <v>0</v>
      </c>
      <c r="I32" s="111">
        <v>0</v>
      </c>
      <c r="J32" s="111">
        <v>0</v>
      </c>
      <c r="K32" s="111">
        <f t="shared" si="1"/>
        <v>19</v>
      </c>
      <c r="L32" s="111">
        <v>0</v>
      </c>
      <c r="M32" s="112">
        <v>19</v>
      </c>
      <c r="N32" s="113">
        <v>0</v>
      </c>
      <c r="O32" s="109">
        <f t="shared" si="2"/>
        <v>19</v>
      </c>
      <c r="P32" s="110">
        <v>0</v>
      </c>
      <c r="Q32" s="111">
        <v>0</v>
      </c>
      <c r="R32" s="111">
        <v>0</v>
      </c>
      <c r="S32" s="111">
        <v>0</v>
      </c>
      <c r="T32" s="111">
        <f t="shared" si="4"/>
        <v>19</v>
      </c>
      <c r="U32" s="111">
        <v>19</v>
      </c>
      <c r="V32" s="112">
        <v>0</v>
      </c>
      <c r="W32" s="112">
        <v>0</v>
      </c>
      <c r="X32" s="113">
        <v>0</v>
      </c>
    </row>
    <row r="33" spans="1:24" x14ac:dyDescent="0.4">
      <c r="A33" s="77">
        <v>28</v>
      </c>
      <c r="B33" s="77" t="s">
        <v>95</v>
      </c>
      <c r="C33" s="77" t="s">
        <v>170</v>
      </c>
      <c r="D33" s="77" t="s">
        <v>39</v>
      </c>
      <c r="E33" s="108" t="s">
        <v>205</v>
      </c>
      <c r="F33" s="109">
        <f t="shared" si="0"/>
        <v>19</v>
      </c>
      <c r="G33" s="110">
        <v>0</v>
      </c>
      <c r="H33" s="111">
        <v>0</v>
      </c>
      <c r="I33" s="111">
        <v>0</v>
      </c>
      <c r="J33" s="111">
        <v>19</v>
      </c>
      <c r="K33" s="111">
        <f t="shared" si="1"/>
        <v>0</v>
      </c>
      <c r="L33" s="111">
        <v>0</v>
      </c>
      <c r="M33" s="112">
        <v>0</v>
      </c>
      <c r="N33" s="113">
        <v>0</v>
      </c>
      <c r="O33" s="109">
        <f t="shared" si="2"/>
        <v>19</v>
      </c>
      <c r="P33" s="110">
        <v>0</v>
      </c>
      <c r="Q33" s="111">
        <v>0</v>
      </c>
      <c r="R33" s="111">
        <v>0</v>
      </c>
      <c r="S33" s="111">
        <v>19</v>
      </c>
      <c r="T33" s="111">
        <f t="shared" si="4"/>
        <v>0</v>
      </c>
      <c r="U33" s="111">
        <v>0</v>
      </c>
      <c r="V33" s="112">
        <v>0</v>
      </c>
      <c r="W33" s="112">
        <v>0</v>
      </c>
      <c r="X33" s="113">
        <v>0</v>
      </c>
    </row>
    <row r="34" spans="1:24" x14ac:dyDescent="0.4">
      <c r="A34" s="77">
        <v>29</v>
      </c>
      <c r="B34" s="77" t="s">
        <v>95</v>
      </c>
      <c r="C34" s="77" t="s">
        <v>170</v>
      </c>
      <c r="D34" s="77" t="s">
        <v>39</v>
      </c>
      <c r="E34" s="108" t="s">
        <v>206</v>
      </c>
      <c r="F34" s="109">
        <f t="shared" si="0"/>
        <v>18</v>
      </c>
      <c r="G34" s="110">
        <v>0</v>
      </c>
      <c r="H34" s="111">
        <v>0</v>
      </c>
      <c r="I34" s="111">
        <v>0</v>
      </c>
      <c r="J34" s="111">
        <v>0</v>
      </c>
      <c r="K34" s="111">
        <f t="shared" si="1"/>
        <v>18</v>
      </c>
      <c r="L34" s="111">
        <v>0</v>
      </c>
      <c r="M34" s="112">
        <v>18</v>
      </c>
      <c r="N34" s="113">
        <v>0</v>
      </c>
      <c r="O34" s="109">
        <f t="shared" si="2"/>
        <v>0</v>
      </c>
      <c r="P34" s="110">
        <v>0</v>
      </c>
      <c r="Q34" s="111">
        <v>0</v>
      </c>
      <c r="R34" s="111">
        <v>0</v>
      </c>
      <c r="S34" s="111">
        <v>0</v>
      </c>
      <c r="T34" s="111">
        <f t="shared" si="4"/>
        <v>0</v>
      </c>
      <c r="U34" s="111">
        <v>0</v>
      </c>
      <c r="V34" s="112">
        <v>0</v>
      </c>
      <c r="W34" s="112">
        <v>0</v>
      </c>
      <c r="X34" s="113">
        <v>0</v>
      </c>
    </row>
    <row r="35" spans="1:24" x14ac:dyDescent="0.4">
      <c r="A35" s="77">
        <v>30</v>
      </c>
      <c r="B35" s="77" t="s">
        <v>95</v>
      </c>
      <c r="C35" s="77" t="s">
        <v>170</v>
      </c>
      <c r="D35" s="77" t="s">
        <v>39</v>
      </c>
      <c r="E35" s="108" t="s">
        <v>207</v>
      </c>
      <c r="F35" s="109">
        <f t="shared" si="0"/>
        <v>11</v>
      </c>
      <c r="G35" s="110">
        <v>0</v>
      </c>
      <c r="H35" s="111">
        <v>0</v>
      </c>
      <c r="I35" s="111">
        <v>0</v>
      </c>
      <c r="J35" s="111">
        <v>0</v>
      </c>
      <c r="K35" s="111">
        <f t="shared" si="1"/>
        <v>11</v>
      </c>
      <c r="L35" s="111">
        <v>0</v>
      </c>
      <c r="M35" s="112">
        <v>11</v>
      </c>
      <c r="N35" s="113">
        <v>0</v>
      </c>
      <c r="O35" s="109">
        <f t="shared" si="2"/>
        <v>0</v>
      </c>
      <c r="P35" s="110">
        <v>0</v>
      </c>
      <c r="Q35" s="111">
        <v>0</v>
      </c>
      <c r="R35" s="111">
        <v>0</v>
      </c>
      <c r="S35" s="111">
        <v>0</v>
      </c>
      <c r="T35" s="111">
        <f t="shared" si="4"/>
        <v>0</v>
      </c>
      <c r="U35" s="111">
        <v>0</v>
      </c>
      <c r="V35" s="112">
        <v>0</v>
      </c>
      <c r="W35" s="112">
        <v>0</v>
      </c>
      <c r="X35" s="113">
        <v>0</v>
      </c>
    </row>
    <row r="36" spans="1:24" x14ac:dyDescent="0.4">
      <c r="A36" s="77">
        <v>31</v>
      </c>
      <c r="B36" s="77" t="s">
        <v>95</v>
      </c>
      <c r="C36" s="77" t="s">
        <v>170</v>
      </c>
      <c r="D36" s="77" t="s">
        <v>39</v>
      </c>
      <c r="E36" s="108" t="s">
        <v>208</v>
      </c>
      <c r="F36" s="109">
        <f t="shared" si="0"/>
        <v>6</v>
      </c>
      <c r="G36" s="110">
        <v>0</v>
      </c>
      <c r="H36" s="111">
        <v>0</v>
      </c>
      <c r="I36" s="111">
        <v>0</v>
      </c>
      <c r="J36" s="111">
        <v>0</v>
      </c>
      <c r="K36" s="111">
        <f t="shared" si="1"/>
        <v>6</v>
      </c>
      <c r="L36" s="111">
        <v>0</v>
      </c>
      <c r="M36" s="112">
        <v>6</v>
      </c>
      <c r="N36" s="113">
        <v>0</v>
      </c>
      <c r="O36" s="109">
        <f t="shared" si="2"/>
        <v>0</v>
      </c>
      <c r="P36" s="110">
        <v>0</v>
      </c>
      <c r="Q36" s="111">
        <v>0</v>
      </c>
      <c r="R36" s="111">
        <v>0</v>
      </c>
      <c r="S36" s="111">
        <v>0</v>
      </c>
      <c r="T36" s="111">
        <f t="shared" si="4"/>
        <v>0</v>
      </c>
      <c r="U36" s="111">
        <v>0</v>
      </c>
      <c r="V36" s="112">
        <v>0</v>
      </c>
      <c r="W36" s="112">
        <v>0</v>
      </c>
      <c r="X36" s="113">
        <v>0</v>
      </c>
    </row>
    <row r="37" spans="1:24" x14ac:dyDescent="0.4">
      <c r="A37" s="77">
        <v>32</v>
      </c>
      <c r="B37" s="77" t="s">
        <v>95</v>
      </c>
      <c r="C37" s="77" t="s">
        <v>170</v>
      </c>
      <c r="D37" s="77" t="s">
        <v>39</v>
      </c>
      <c r="E37" s="108" t="s">
        <v>209</v>
      </c>
      <c r="F37" s="109">
        <f t="shared" si="0"/>
        <v>17</v>
      </c>
      <c r="G37" s="110">
        <v>0</v>
      </c>
      <c r="H37" s="111">
        <v>0</v>
      </c>
      <c r="I37" s="111">
        <v>0</v>
      </c>
      <c r="J37" s="111">
        <v>0</v>
      </c>
      <c r="K37" s="111">
        <f t="shared" si="1"/>
        <v>17</v>
      </c>
      <c r="L37" s="111">
        <v>17</v>
      </c>
      <c r="M37" s="112">
        <v>0</v>
      </c>
      <c r="N37" s="113">
        <v>0</v>
      </c>
      <c r="O37" s="109">
        <f t="shared" si="2"/>
        <v>0</v>
      </c>
      <c r="P37" s="110">
        <v>0</v>
      </c>
      <c r="Q37" s="111">
        <v>0</v>
      </c>
      <c r="R37" s="111">
        <v>0</v>
      </c>
      <c r="S37" s="111">
        <v>0</v>
      </c>
      <c r="T37" s="111">
        <f t="shared" si="4"/>
        <v>0</v>
      </c>
      <c r="U37" s="111">
        <v>0</v>
      </c>
      <c r="V37" s="112">
        <v>0</v>
      </c>
      <c r="W37" s="112">
        <v>0</v>
      </c>
      <c r="X37" s="113">
        <v>0</v>
      </c>
    </row>
    <row r="38" spans="1:24" x14ac:dyDescent="0.4">
      <c r="A38" s="77">
        <v>33</v>
      </c>
      <c r="B38" s="77" t="s">
        <v>95</v>
      </c>
      <c r="C38" s="77" t="s">
        <v>170</v>
      </c>
      <c r="D38" s="77" t="s">
        <v>39</v>
      </c>
      <c r="E38" s="108" t="s">
        <v>210</v>
      </c>
      <c r="F38" s="109">
        <f t="shared" si="0"/>
        <v>17</v>
      </c>
      <c r="G38" s="110">
        <v>0</v>
      </c>
      <c r="H38" s="111">
        <v>17</v>
      </c>
      <c r="I38" s="111">
        <v>0</v>
      </c>
      <c r="J38" s="111">
        <v>0</v>
      </c>
      <c r="K38" s="111">
        <f t="shared" si="1"/>
        <v>0</v>
      </c>
      <c r="L38" s="111">
        <v>0</v>
      </c>
      <c r="M38" s="112">
        <v>0</v>
      </c>
      <c r="N38" s="113">
        <v>0</v>
      </c>
      <c r="O38" s="109">
        <f t="shared" si="2"/>
        <v>17</v>
      </c>
      <c r="P38" s="110">
        <v>0</v>
      </c>
      <c r="Q38" s="111">
        <v>17</v>
      </c>
      <c r="R38" s="111">
        <v>0</v>
      </c>
      <c r="S38" s="111">
        <v>0</v>
      </c>
      <c r="T38" s="111">
        <f t="shared" si="4"/>
        <v>0</v>
      </c>
      <c r="U38" s="111">
        <v>0</v>
      </c>
      <c r="V38" s="112">
        <v>0</v>
      </c>
      <c r="W38" s="112">
        <v>0</v>
      </c>
      <c r="X38" s="113">
        <v>0</v>
      </c>
    </row>
    <row r="39" spans="1:24" x14ac:dyDescent="0.4">
      <c r="A39" s="77">
        <v>34</v>
      </c>
      <c r="B39" s="77" t="s">
        <v>95</v>
      </c>
      <c r="C39" s="77" t="s">
        <v>170</v>
      </c>
      <c r="D39" s="77" t="s">
        <v>39</v>
      </c>
      <c r="E39" s="108" t="s">
        <v>211</v>
      </c>
      <c r="F39" s="109">
        <f t="shared" si="0"/>
        <v>12</v>
      </c>
      <c r="G39" s="110">
        <v>0</v>
      </c>
      <c r="H39" s="111">
        <v>12</v>
      </c>
      <c r="I39" s="111">
        <v>0</v>
      </c>
      <c r="J39" s="111">
        <v>0</v>
      </c>
      <c r="K39" s="111">
        <f t="shared" si="1"/>
        <v>0</v>
      </c>
      <c r="L39" s="111">
        <v>0</v>
      </c>
      <c r="M39" s="112">
        <v>0</v>
      </c>
      <c r="N39" s="113">
        <v>0</v>
      </c>
      <c r="O39" s="109">
        <f t="shared" si="2"/>
        <v>12</v>
      </c>
      <c r="P39" s="110">
        <v>0</v>
      </c>
      <c r="Q39" s="111">
        <v>12</v>
      </c>
      <c r="R39" s="111">
        <v>0</v>
      </c>
      <c r="S39" s="111">
        <v>0</v>
      </c>
      <c r="T39" s="111">
        <f t="shared" si="4"/>
        <v>0</v>
      </c>
      <c r="U39" s="111">
        <v>0</v>
      </c>
      <c r="V39" s="112">
        <v>0</v>
      </c>
      <c r="W39" s="112">
        <v>0</v>
      </c>
      <c r="X39" s="113">
        <v>0</v>
      </c>
    </row>
    <row r="40" spans="1:24" x14ac:dyDescent="0.4">
      <c r="A40" s="77">
        <v>35</v>
      </c>
      <c r="B40" s="77" t="s">
        <v>95</v>
      </c>
      <c r="C40" s="77" t="s">
        <v>170</v>
      </c>
      <c r="D40" s="77" t="s">
        <v>39</v>
      </c>
      <c r="E40" s="108" t="s">
        <v>212</v>
      </c>
      <c r="F40" s="109">
        <f t="shared" si="0"/>
        <v>19</v>
      </c>
      <c r="G40" s="110">
        <v>0</v>
      </c>
      <c r="H40" s="111">
        <v>19</v>
      </c>
      <c r="I40" s="111">
        <v>0</v>
      </c>
      <c r="J40" s="111">
        <v>0</v>
      </c>
      <c r="K40" s="111">
        <f t="shared" si="1"/>
        <v>0</v>
      </c>
      <c r="L40" s="111">
        <v>0</v>
      </c>
      <c r="M40" s="112">
        <v>0</v>
      </c>
      <c r="N40" s="113">
        <v>0</v>
      </c>
      <c r="O40" s="109">
        <f t="shared" si="2"/>
        <v>19</v>
      </c>
      <c r="P40" s="110">
        <v>0</v>
      </c>
      <c r="Q40" s="111">
        <v>19</v>
      </c>
      <c r="R40" s="111">
        <v>0</v>
      </c>
      <c r="S40" s="111">
        <v>0</v>
      </c>
      <c r="T40" s="111">
        <f t="shared" si="4"/>
        <v>0</v>
      </c>
      <c r="U40" s="111">
        <v>0</v>
      </c>
      <c r="V40" s="112">
        <v>0</v>
      </c>
      <c r="W40" s="112">
        <v>0</v>
      </c>
      <c r="X40" s="113">
        <v>0</v>
      </c>
    </row>
    <row r="41" spans="1:24" x14ac:dyDescent="0.4">
      <c r="A41" s="77">
        <v>36</v>
      </c>
      <c r="B41" s="77" t="s">
        <v>95</v>
      </c>
      <c r="C41" s="77" t="s">
        <v>170</v>
      </c>
      <c r="D41" s="77" t="s">
        <v>39</v>
      </c>
      <c r="E41" s="108" t="s">
        <v>213</v>
      </c>
      <c r="F41" s="109">
        <f t="shared" si="0"/>
        <v>19</v>
      </c>
      <c r="G41" s="110">
        <v>0</v>
      </c>
      <c r="H41" s="111">
        <v>0</v>
      </c>
      <c r="I41" s="111">
        <v>19</v>
      </c>
      <c r="J41" s="111">
        <v>0</v>
      </c>
      <c r="K41" s="111">
        <f t="shared" si="1"/>
        <v>0</v>
      </c>
      <c r="L41" s="111">
        <v>0</v>
      </c>
      <c r="M41" s="112">
        <v>0</v>
      </c>
      <c r="N41" s="113">
        <v>0</v>
      </c>
      <c r="O41" s="109">
        <f t="shared" si="2"/>
        <v>19</v>
      </c>
      <c r="P41" s="110">
        <v>0</v>
      </c>
      <c r="Q41" s="111">
        <v>0</v>
      </c>
      <c r="R41" s="111">
        <v>19</v>
      </c>
      <c r="S41" s="111">
        <v>0</v>
      </c>
      <c r="T41" s="111">
        <f t="shared" si="4"/>
        <v>0</v>
      </c>
      <c r="U41" s="111">
        <v>0</v>
      </c>
      <c r="V41" s="112">
        <v>0</v>
      </c>
      <c r="W41" s="112">
        <v>0</v>
      </c>
      <c r="X41" s="113">
        <v>0</v>
      </c>
    </row>
    <row r="42" spans="1:24" x14ac:dyDescent="0.4">
      <c r="A42" s="77">
        <v>37</v>
      </c>
      <c r="B42" s="77" t="s">
        <v>95</v>
      </c>
      <c r="C42" s="77" t="s">
        <v>170</v>
      </c>
      <c r="D42" s="77" t="s">
        <v>39</v>
      </c>
      <c r="E42" s="108" t="s">
        <v>214</v>
      </c>
      <c r="F42" s="109">
        <f t="shared" si="0"/>
        <v>2</v>
      </c>
      <c r="G42" s="110">
        <v>0</v>
      </c>
      <c r="H42" s="111">
        <v>0</v>
      </c>
      <c r="I42" s="111">
        <v>0</v>
      </c>
      <c r="J42" s="111">
        <v>0</v>
      </c>
      <c r="K42" s="111">
        <f t="shared" si="1"/>
        <v>2</v>
      </c>
      <c r="L42" s="111">
        <v>0</v>
      </c>
      <c r="M42" s="112">
        <v>2</v>
      </c>
      <c r="N42" s="113">
        <v>0</v>
      </c>
      <c r="O42" s="109">
        <f t="shared" si="2"/>
        <v>0</v>
      </c>
      <c r="P42" s="110">
        <v>0</v>
      </c>
      <c r="Q42" s="111">
        <v>0</v>
      </c>
      <c r="R42" s="111">
        <v>0</v>
      </c>
      <c r="S42" s="111">
        <v>0</v>
      </c>
      <c r="T42" s="111">
        <f t="shared" si="4"/>
        <v>0</v>
      </c>
      <c r="U42" s="111">
        <v>0</v>
      </c>
      <c r="V42" s="112">
        <v>0</v>
      </c>
      <c r="W42" s="112">
        <v>0</v>
      </c>
      <c r="X42" s="113">
        <v>0</v>
      </c>
    </row>
    <row r="43" spans="1:24" x14ac:dyDescent="0.4">
      <c r="A43" s="77">
        <v>38</v>
      </c>
      <c r="B43" s="77" t="s">
        <v>95</v>
      </c>
      <c r="C43" s="77" t="s">
        <v>170</v>
      </c>
      <c r="D43" s="77" t="s">
        <v>39</v>
      </c>
      <c r="E43" s="108" t="s">
        <v>215</v>
      </c>
      <c r="F43" s="109">
        <f t="shared" si="0"/>
        <v>19</v>
      </c>
      <c r="G43" s="110">
        <v>0</v>
      </c>
      <c r="H43" s="111">
        <v>0</v>
      </c>
      <c r="I43" s="111">
        <v>19</v>
      </c>
      <c r="J43" s="111">
        <v>0</v>
      </c>
      <c r="K43" s="111">
        <f t="shared" si="1"/>
        <v>0</v>
      </c>
      <c r="L43" s="111">
        <v>0</v>
      </c>
      <c r="M43" s="112">
        <v>0</v>
      </c>
      <c r="N43" s="113">
        <v>0</v>
      </c>
      <c r="O43" s="109">
        <f t="shared" si="2"/>
        <v>19</v>
      </c>
      <c r="P43" s="110">
        <v>0</v>
      </c>
      <c r="Q43" s="111">
        <v>0</v>
      </c>
      <c r="R43" s="111">
        <v>19</v>
      </c>
      <c r="S43" s="111">
        <v>0</v>
      </c>
      <c r="T43" s="111">
        <f t="shared" si="4"/>
        <v>0</v>
      </c>
      <c r="U43" s="111">
        <v>0</v>
      </c>
      <c r="V43" s="112">
        <v>0</v>
      </c>
      <c r="W43" s="112">
        <v>0</v>
      </c>
      <c r="X43" s="113">
        <v>0</v>
      </c>
    </row>
    <row r="44" spans="1:24" x14ac:dyDescent="0.4">
      <c r="A44" s="77">
        <v>39</v>
      </c>
      <c r="B44" s="77" t="s">
        <v>95</v>
      </c>
      <c r="C44" s="77" t="s">
        <v>170</v>
      </c>
      <c r="D44" s="77" t="s">
        <v>39</v>
      </c>
      <c r="E44" s="108" t="s">
        <v>216</v>
      </c>
      <c r="F44" s="109">
        <f t="shared" si="0"/>
        <v>19</v>
      </c>
      <c r="G44" s="110">
        <v>0</v>
      </c>
      <c r="H44" s="111">
        <v>19</v>
      </c>
      <c r="I44" s="111">
        <v>0</v>
      </c>
      <c r="J44" s="111">
        <v>0</v>
      </c>
      <c r="K44" s="111">
        <f t="shared" si="1"/>
        <v>0</v>
      </c>
      <c r="L44" s="111">
        <v>0</v>
      </c>
      <c r="M44" s="112">
        <v>0</v>
      </c>
      <c r="N44" s="113">
        <v>0</v>
      </c>
      <c r="O44" s="109">
        <f t="shared" si="2"/>
        <v>19</v>
      </c>
      <c r="P44" s="110">
        <v>0</v>
      </c>
      <c r="Q44" s="111">
        <v>19</v>
      </c>
      <c r="R44" s="111">
        <v>0</v>
      </c>
      <c r="S44" s="111">
        <v>0</v>
      </c>
      <c r="T44" s="111">
        <f t="shared" si="4"/>
        <v>0</v>
      </c>
      <c r="U44" s="111">
        <v>0</v>
      </c>
      <c r="V44" s="112">
        <v>0</v>
      </c>
      <c r="W44" s="112">
        <v>0</v>
      </c>
      <c r="X44" s="113">
        <v>0</v>
      </c>
    </row>
    <row r="45" spans="1:24" x14ac:dyDescent="0.4">
      <c r="A45" s="77">
        <v>40</v>
      </c>
      <c r="B45" s="77" t="s">
        <v>95</v>
      </c>
      <c r="C45" s="77" t="s">
        <v>170</v>
      </c>
      <c r="D45" s="77" t="s">
        <v>39</v>
      </c>
      <c r="E45" s="108" t="s">
        <v>217</v>
      </c>
      <c r="F45" s="109">
        <f t="shared" si="0"/>
        <v>5</v>
      </c>
      <c r="G45" s="110">
        <v>0</v>
      </c>
      <c r="H45" s="111">
        <v>0</v>
      </c>
      <c r="I45" s="111">
        <v>0</v>
      </c>
      <c r="J45" s="111">
        <v>5</v>
      </c>
      <c r="K45" s="111">
        <f t="shared" si="1"/>
        <v>0</v>
      </c>
      <c r="L45" s="111">
        <v>0</v>
      </c>
      <c r="M45" s="112">
        <v>0</v>
      </c>
      <c r="N45" s="113">
        <v>0</v>
      </c>
      <c r="O45" s="109">
        <f t="shared" si="2"/>
        <v>0</v>
      </c>
      <c r="P45" s="110">
        <v>0</v>
      </c>
      <c r="Q45" s="111">
        <v>0</v>
      </c>
      <c r="R45" s="111">
        <v>0</v>
      </c>
      <c r="S45" s="111">
        <v>0</v>
      </c>
      <c r="T45" s="111">
        <f t="shared" si="4"/>
        <v>0</v>
      </c>
      <c r="U45" s="111">
        <v>0</v>
      </c>
      <c r="V45" s="112">
        <v>0</v>
      </c>
      <c r="W45" s="112">
        <v>0</v>
      </c>
      <c r="X45" s="113">
        <v>0</v>
      </c>
    </row>
    <row r="46" spans="1:24" x14ac:dyDescent="0.4">
      <c r="A46" s="77">
        <v>41</v>
      </c>
      <c r="B46" s="77" t="s">
        <v>95</v>
      </c>
      <c r="C46" s="77" t="s">
        <v>170</v>
      </c>
      <c r="D46" s="77" t="s">
        <v>39</v>
      </c>
      <c r="E46" s="108" t="s">
        <v>218</v>
      </c>
      <c r="F46" s="109">
        <f t="shared" si="0"/>
        <v>19</v>
      </c>
      <c r="G46" s="110">
        <v>0</v>
      </c>
      <c r="H46" s="111">
        <v>0</v>
      </c>
      <c r="I46" s="111">
        <v>0</v>
      </c>
      <c r="J46" s="111">
        <v>0</v>
      </c>
      <c r="K46" s="111">
        <f t="shared" si="1"/>
        <v>19</v>
      </c>
      <c r="L46" s="111">
        <v>0</v>
      </c>
      <c r="M46" s="112">
        <v>19</v>
      </c>
      <c r="N46" s="113">
        <v>0</v>
      </c>
      <c r="O46" s="109">
        <f t="shared" si="2"/>
        <v>0</v>
      </c>
      <c r="P46" s="110">
        <v>0</v>
      </c>
      <c r="Q46" s="111">
        <v>0</v>
      </c>
      <c r="R46" s="111">
        <v>0</v>
      </c>
      <c r="S46" s="111">
        <v>0</v>
      </c>
      <c r="T46" s="111">
        <f t="shared" si="4"/>
        <v>0</v>
      </c>
      <c r="U46" s="111">
        <v>0</v>
      </c>
      <c r="V46" s="112">
        <v>0</v>
      </c>
      <c r="W46" s="112">
        <v>0</v>
      </c>
      <c r="X46" s="113">
        <v>0</v>
      </c>
    </row>
    <row r="47" spans="1:24" x14ac:dyDescent="0.4">
      <c r="A47" s="77">
        <v>42</v>
      </c>
      <c r="B47" s="77" t="s">
        <v>95</v>
      </c>
      <c r="C47" s="77" t="s">
        <v>170</v>
      </c>
      <c r="D47" s="77" t="s">
        <v>39</v>
      </c>
      <c r="E47" s="108" t="s">
        <v>219</v>
      </c>
      <c r="F47" s="109">
        <f t="shared" si="0"/>
        <v>19</v>
      </c>
      <c r="G47" s="110">
        <v>0</v>
      </c>
      <c r="H47" s="111">
        <v>0</v>
      </c>
      <c r="I47" s="111">
        <v>0</v>
      </c>
      <c r="J47" s="111">
        <v>19</v>
      </c>
      <c r="K47" s="111">
        <f t="shared" si="1"/>
        <v>0</v>
      </c>
      <c r="L47" s="111">
        <v>0</v>
      </c>
      <c r="M47" s="112">
        <v>0</v>
      </c>
      <c r="N47" s="113">
        <v>0</v>
      </c>
      <c r="O47" s="109">
        <f t="shared" si="2"/>
        <v>19</v>
      </c>
      <c r="P47" s="110">
        <v>0</v>
      </c>
      <c r="Q47" s="111">
        <v>0</v>
      </c>
      <c r="R47" s="111">
        <v>0</v>
      </c>
      <c r="S47" s="111">
        <v>19</v>
      </c>
      <c r="T47" s="111">
        <f t="shared" si="4"/>
        <v>0</v>
      </c>
      <c r="U47" s="111">
        <v>0</v>
      </c>
      <c r="V47" s="112">
        <v>0</v>
      </c>
      <c r="W47" s="112">
        <v>0</v>
      </c>
      <c r="X47" s="113">
        <v>0</v>
      </c>
    </row>
    <row r="48" spans="1:24" x14ac:dyDescent="0.4">
      <c r="A48" s="77">
        <v>43</v>
      </c>
      <c r="B48" s="77" t="s">
        <v>95</v>
      </c>
      <c r="C48" s="77" t="s">
        <v>170</v>
      </c>
      <c r="D48" s="77" t="s">
        <v>39</v>
      </c>
      <c r="E48" s="108" t="s">
        <v>220</v>
      </c>
      <c r="F48" s="109">
        <f t="shared" si="0"/>
        <v>19</v>
      </c>
      <c r="G48" s="110">
        <v>0</v>
      </c>
      <c r="H48" s="111">
        <v>0</v>
      </c>
      <c r="I48" s="111">
        <v>19</v>
      </c>
      <c r="J48" s="111">
        <v>0</v>
      </c>
      <c r="K48" s="111">
        <f t="shared" si="1"/>
        <v>0</v>
      </c>
      <c r="L48" s="111">
        <v>0</v>
      </c>
      <c r="M48" s="112">
        <v>0</v>
      </c>
      <c r="N48" s="113">
        <v>0</v>
      </c>
      <c r="O48" s="109">
        <f t="shared" si="2"/>
        <v>19</v>
      </c>
      <c r="P48" s="110">
        <v>0</v>
      </c>
      <c r="Q48" s="111">
        <v>0</v>
      </c>
      <c r="R48" s="111">
        <v>19</v>
      </c>
      <c r="S48" s="111">
        <v>0</v>
      </c>
      <c r="T48" s="111">
        <f t="shared" si="4"/>
        <v>0</v>
      </c>
      <c r="U48" s="111">
        <v>0</v>
      </c>
      <c r="V48" s="112">
        <v>0</v>
      </c>
      <c r="W48" s="112">
        <v>0</v>
      </c>
      <c r="X48" s="113">
        <v>0</v>
      </c>
    </row>
    <row r="49" spans="1:24" x14ac:dyDescent="0.4">
      <c r="A49" s="77">
        <v>44</v>
      </c>
      <c r="B49" s="77" t="s">
        <v>95</v>
      </c>
      <c r="C49" s="77" t="s">
        <v>170</v>
      </c>
      <c r="D49" s="77" t="s">
        <v>39</v>
      </c>
      <c r="E49" s="108" t="s">
        <v>221</v>
      </c>
      <c r="F49" s="109">
        <f t="shared" si="0"/>
        <v>19</v>
      </c>
      <c r="G49" s="110">
        <v>0</v>
      </c>
      <c r="H49" s="111">
        <v>0</v>
      </c>
      <c r="I49" s="111">
        <v>19</v>
      </c>
      <c r="J49" s="111">
        <v>0</v>
      </c>
      <c r="K49" s="111">
        <f t="shared" si="1"/>
        <v>0</v>
      </c>
      <c r="L49" s="111">
        <v>0</v>
      </c>
      <c r="M49" s="112">
        <v>0</v>
      </c>
      <c r="N49" s="113">
        <v>0</v>
      </c>
      <c r="O49" s="109">
        <f t="shared" si="2"/>
        <v>19</v>
      </c>
      <c r="P49" s="110">
        <v>0</v>
      </c>
      <c r="Q49" s="111">
        <v>0</v>
      </c>
      <c r="R49" s="111">
        <v>19</v>
      </c>
      <c r="S49" s="111">
        <v>0</v>
      </c>
      <c r="T49" s="111">
        <f t="shared" si="4"/>
        <v>0</v>
      </c>
      <c r="U49" s="111">
        <v>0</v>
      </c>
      <c r="V49" s="112">
        <v>0</v>
      </c>
      <c r="W49" s="112">
        <v>0</v>
      </c>
      <c r="X49" s="113">
        <v>0</v>
      </c>
    </row>
    <row r="50" spans="1:24" x14ac:dyDescent="0.4">
      <c r="A50" s="77">
        <v>45</v>
      </c>
      <c r="B50" s="77" t="s">
        <v>95</v>
      </c>
      <c r="C50" s="77" t="s">
        <v>170</v>
      </c>
      <c r="D50" s="77" t="s">
        <v>39</v>
      </c>
      <c r="E50" s="108" t="s">
        <v>222</v>
      </c>
      <c r="F50" s="109">
        <f t="shared" si="0"/>
        <v>10</v>
      </c>
      <c r="G50" s="110">
        <v>0</v>
      </c>
      <c r="H50" s="111">
        <v>0</v>
      </c>
      <c r="I50" s="111">
        <v>0</v>
      </c>
      <c r="J50" s="111">
        <v>0</v>
      </c>
      <c r="K50" s="111">
        <f t="shared" si="1"/>
        <v>10</v>
      </c>
      <c r="L50" s="111">
        <v>10</v>
      </c>
      <c r="M50" s="112">
        <v>0</v>
      </c>
      <c r="N50" s="113">
        <v>0</v>
      </c>
      <c r="O50" s="109">
        <f t="shared" si="2"/>
        <v>10</v>
      </c>
      <c r="P50" s="110">
        <v>0</v>
      </c>
      <c r="Q50" s="111">
        <v>0</v>
      </c>
      <c r="R50" s="111">
        <v>0</v>
      </c>
      <c r="S50" s="111">
        <v>0</v>
      </c>
      <c r="T50" s="111">
        <f t="shared" si="4"/>
        <v>10</v>
      </c>
      <c r="U50" s="111">
        <v>10</v>
      </c>
      <c r="V50" s="112">
        <v>0</v>
      </c>
      <c r="W50" s="112">
        <v>0</v>
      </c>
      <c r="X50" s="113">
        <v>0</v>
      </c>
    </row>
    <row r="51" spans="1:24" x14ac:dyDescent="0.4">
      <c r="A51" s="77">
        <v>46</v>
      </c>
      <c r="B51" s="77" t="s">
        <v>95</v>
      </c>
      <c r="C51" s="77" t="s">
        <v>170</v>
      </c>
      <c r="D51" s="77" t="s">
        <v>39</v>
      </c>
      <c r="E51" s="108" t="s">
        <v>223</v>
      </c>
      <c r="F51" s="109">
        <f t="shared" si="0"/>
        <v>19</v>
      </c>
      <c r="G51" s="110">
        <v>0</v>
      </c>
      <c r="H51" s="111">
        <v>19</v>
      </c>
      <c r="I51" s="111">
        <v>0</v>
      </c>
      <c r="J51" s="111">
        <v>0</v>
      </c>
      <c r="K51" s="111">
        <f t="shared" si="1"/>
        <v>0</v>
      </c>
      <c r="L51" s="111">
        <v>0</v>
      </c>
      <c r="M51" s="112">
        <v>0</v>
      </c>
      <c r="N51" s="113">
        <v>0</v>
      </c>
      <c r="O51" s="109">
        <f t="shared" si="2"/>
        <v>19</v>
      </c>
      <c r="P51" s="110">
        <v>0</v>
      </c>
      <c r="Q51" s="111">
        <v>19</v>
      </c>
      <c r="R51" s="111">
        <v>0</v>
      </c>
      <c r="S51" s="111">
        <v>0</v>
      </c>
      <c r="T51" s="111">
        <f t="shared" si="4"/>
        <v>0</v>
      </c>
      <c r="U51" s="111">
        <v>0</v>
      </c>
      <c r="V51" s="112">
        <v>0</v>
      </c>
      <c r="W51" s="112">
        <v>0</v>
      </c>
      <c r="X51" s="113">
        <v>0</v>
      </c>
    </row>
    <row r="52" spans="1:24" x14ac:dyDescent="0.4">
      <c r="A52" s="77">
        <v>47</v>
      </c>
      <c r="B52" s="77" t="s">
        <v>95</v>
      </c>
      <c r="C52" s="77" t="s">
        <v>170</v>
      </c>
      <c r="D52" s="77" t="s">
        <v>39</v>
      </c>
      <c r="E52" s="108" t="s">
        <v>224</v>
      </c>
      <c r="F52" s="109">
        <f t="shared" si="0"/>
        <v>10</v>
      </c>
      <c r="G52" s="110">
        <v>0</v>
      </c>
      <c r="H52" s="111">
        <v>10</v>
      </c>
      <c r="I52" s="111">
        <v>0</v>
      </c>
      <c r="J52" s="111">
        <v>0</v>
      </c>
      <c r="K52" s="111">
        <f t="shared" si="1"/>
        <v>0</v>
      </c>
      <c r="L52" s="111">
        <v>0</v>
      </c>
      <c r="M52" s="112">
        <v>0</v>
      </c>
      <c r="N52" s="113">
        <v>0</v>
      </c>
      <c r="O52" s="109">
        <f t="shared" si="2"/>
        <v>10</v>
      </c>
      <c r="P52" s="110">
        <v>0</v>
      </c>
      <c r="Q52" s="111">
        <v>10</v>
      </c>
      <c r="R52" s="111">
        <v>0</v>
      </c>
      <c r="S52" s="111">
        <v>0</v>
      </c>
      <c r="T52" s="111">
        <f t="shared" si="4"/>
        <v>0</v>
      </c>
      <c r="U52" s="111">
        <v>0</v>
      </c>
      <c r="V52" s="112">
        <v>0</v>
      </c>
      <c r="W52" s="112">
        <v>0</v>
      </c>
      <c r="X52" s="113">
        <v>0</v>
      </c>
    </row>
    <row r="53" spans="1:24" x14ac:dyDescent="0.4">
      <c r="A53" s="77">
        <v>48</v>
      </c>
      <c r="B53" s="77" t="s">
        <v>95</v>
      </c>
      <c r="C53" s="77" t="s">
        <v>170</v>
      </c>
      <c r="D53" s="77" t="s">
        <v>39</v>
      </c>
      <c r="E53" s="108" t="s">
        <v>225</v>
      </c>
      <c r="F53" s="109">
        <f t="shared" si="0"/>
        <v>1</v>
      </c>
      <c r="G53" s="110">
        <v>0</v>
      </c>
      <c r="H53" s="111">
        <v>1</v>
      </c>
      <c r="I53" s="111">
        <v>0</v>
      </c>
      <c r="J53" s="111">
        <v>0</v>
      </c>
      <c r="K53" s="111">
        <f t="shared" si="1"/>
        <v>0</v>
      </c>
      <c r="L53" s="111">
        <v>0</v>
      </c>
      <c r="M53" s="112">
        <v>0</v>
      </c>
      <c r="N53" s="113">
        <v>0</v>
      </c>
      <c r="O53" s="109">
        <f t="shared" si="2"/>
        <v>1</v>
      </c>
      <c r="P53" s="110">
        <v>0</v>
      </c>
      <c r="Q53" s="111">
        <v>1</v>
      </c>
      <c r="R53" s="111">
        <v>0</v>
      </c>
      <c r="S53" s="111">
        <v>0</v>
      </c>
      <c r="T53" s="111">
        <f t="shared" si="4"/>
        <v>0</v>
      </c>
      <c r="U53" s="111">
        <v>0</v>
      </c>
      <c r="V53" s="112">
        <v>0</v>
      </c>
      <c r="W53" s="112">
        <v>0</v>
      </c>
      <c r="X53" s="113">
        <v>0</v>
      </c>
    </row>
    <row r="54" spans="1:24" x14ac:dyDescent="0.4">
      <c r="A54" s="77">
        <v>49</v>
      </c>
      <c r="B54" s="77" t="s">
        <v>95</v>
      </c>
      <c r="C54" s="77" t="s">
        <v>170</v>
      </c>
      <c r="D54" s="77" t="s">
        <v>226</v>
      </c>
      <c r="E54" s="108" t="s">
        <v>227</v>
      </c>
      <c r="F54" s="109">
        <f t="shared" si="0"/>
        <v>5</v>
      </c>
      <c r="G54" s="110">
        <v>0</v>
      </c>
      <c r="H54" s="111">
        <v>5</v>
      </c>
      <c r="I54" s="111">
        <v>0</v>
      </c>
      <c r="J54" s="111">
        <v>0</v>
      </c>
      <c r="K54" s="111">
        <f t="shared" si="1"/>
        <v>0</v>
      </c>
      <c r="L54" s="111">
        <v>0</v>
      </c>
      <c r="M54" s="112">
        <v>0</v>
      </c>
      <c r="N54" s="113">
        <v>0</v>
      </c>
      <c r="O54" s="109">
        <f t="shared" si="2"/>
        <v>5</v>
      </c>
      <c r="P54" s="110">
        <v>0</v>
      </c>
      <c r="Q54" s="111">
        <v>5</v>
      </c>
      <c r="R54" s="111">
        <v>0</v>
      </c>
      <c r="S54" s="111">
        <v>0</v>
      </c>
      <c r="T54" s="111">
        <f t="shared" si="4"/>
        <v>0</v>
      </c>
      <c r="U54" s="111">
        <v>0</v>
      </c>
      <c r="V54" s="112">
        <v>0</v>
      </c>
      <c r="W54" s="112">
        <v>0</v>
      </c>
      <c r="X54" s="113">
        <v>0</v>
      </c>
    </row>
    <row r="55" spans="1:24" x14ac:dyDescent="0.4">
      <c r="A55" s="77">
        <v>50</v>
      </c>
      <c r="B55" s="77" t="s">
        <v>95</v>
      </c>
      <c r="C55" s="77" t="s">
        <v>170</v>
      </c>
      <c r="D55" s="77" t="s">
        <v>54</v>
      </c>
      <c r="E55" s="108" t="s">
        <v>228</v>
      </c>
      <c r="F55" s="109">
        <f t="shared" si="0"/>
        <v>17</v>
      </c>
      <c r="G55" s="110">
        <v>0</v>
      </c>
      <c r="H55" s="111">
        <v>0</v>
      </c>
      <c r="I55" s="111">
        <v>17</v>
      </c>
      <c r="J55" s="111">
        <v>0</v>
      </c>
      <c r="K55" s="111">
        <f t="shared" si="1"/>
        <v>0</v>
      </c>
      <c r="L55" s="111">
        <v>0</v>
      </c>
      <c r="M55" s="112">
        <v>0</v>
      </c>
      <c r="N55" s="113">
        <v>0</v>
      </c>
      <c r="O55" s="109">
        <f t="shared" si="2"/>
        <v>17</v>
      </c>
      <c r="P55" s="110">
        <v>0</v>
      </c>
      <c r="Q55" s="111">
        <v>0</v>
      </c>
      <c r="R55" s="111">
        <v>17</v>
      </c>
      <c r="S55" s="111">
        <v>0</v>
      </c>
      <c r="T55" s="111">
        <f t="shared" si="4"/>
        <v>0</v>
      </c>
      <c r="U55" s="111">
        <v>0</v>
      </c>
      <c r="V55" s="112">
        <v>0</v>
      </c>
      <c r="W55" s="112">
        <v>0</v>
      </c>
      <c r="X55" s="113">
        <v>0</v>
      </c>
    </row>
    <row r="56" spans="1:24" x14ac:dyDescent="0.4">
      <c r="A56" s="77">
        <v>51</v>
      </c>
      <c r="B56" s="77" t="s">
        <v>95</v>
      </c>
      <c r="C56" s="77" t="s">
        <v>170</v>
      </c>
      <c r="D56" s="77" t="s">
        <v>54</v>
      </c>
      <c r="E56" s="108" t="s">
        <v>229</v>
      </c>
      <c r="F56" s="109">
        <f t="shared" si="0"/>
        <v>9</v>
      </c>
      <c r="G56" s="110">
        <v>0</v>
      </c>
      <c r="H56" s="111">
        <v>0</v>
      </c>
      <c r="I56" s="111">
        <v>0</v>
      </c>
      <c r="J56" s="111">
        <v>9</v>
      </c>
      <c r="K56" s="111">
        <f t="shared" si="1"/>
        <v>0</v>
      </c>
      <c r="L56" s="111">
        <v>0</v>
      </c>
      <c r="M56" s="112">
        <v>0</v>
      </c>
      <c r="N56" s="113">
        <v>0</v>
      </c>
      <c r="O56" s="109">
        <f t="shared" si="2"/>
        <v>9</v>
      </c>
      <c r="P56" s="110">
        <v>0</v>
      </c>
      <c r="Q56" s="111">
        <v>0</v>
      </c>
      <c r="R56" s="111">
        <v>0</v>
      </c>
      <c r="S56" s="111">
        <v>9</v>
      </c>
      <c r="T56" s="111">
        <f t="shared" si="4"/>
        <v>0</v>
      </c>
      <c r="U56" s="111">
        <v>0</v>
      </c>
      <c r="V56" s="112">
        <v>0</v>
      </c>
      <c r="W56" s="112">
        <v>0</v>
      </c>
      <c r="X56" s="113">
        <v>0</v>
      </c>
    </row>
    <row r="57" spans="1:24" x14ac:dyDescent="0.4">
      <c r="A57" s="77">
        <v>52</v>
      </c>
      <c r="B57" s="77" t="s">
        <v>95</v>
      </c>
      <c r="C57" s="77" t="s">
        <v>170</v>
      </c>
      <c r="D57" s="77" t="s">
        <v>54</v>
      </c>
      <c r="E57" s="108" t="s">
        <v>230</v>
      </c>
      <c r="F57" s="109">
        <f t="shared" si="0"/>
        <v>8</v>
      </c>
      <c r="G57" s="110">
        <v>0</v>
      </c>
      <c r="H57" s="111">
        <v>8</v>
      </c>
      <c r="I57" s="111">
        <v>0</v>
      </c>
      <c r="J57" s="111">
        <v>0</v>
      </c>
      <c r="K57" s="111">
        <f t="shared" si="1"/>
        <v>0</v>
      </c>
      <c r="L57" s="111">
        <v>0</v>
      </c>
      <c r="M57" s="112">
        <v>0</v>
      </c>
      <c r="N57" s="113">
        <v>0</v>
      </c>
      <c r="O57" s="109">
        <f t="shared" si="2"/>
        <v>8</v>
      </c>
      <c r="P57" s="110">
        <v>0</v>
      </c>
      <c r="Q57" s="111">
        <v>8</v>
      </c>
      <c r="R57" s="111">
        <v>0</v>
      </c>
      <c r="S57" s="111">
        <v>0</v>
      </c>
      <c r="T57" s="111">
        <f t="shared" si="4"/>
        <v>0</v>
      </c>
      <c r="U57" s="111">
        <v>0</v>
      </c>
      <c r="V57" s="112">
        <v>0</v>
      </c>
      <c r="W57" s="112">
        <v>0</v>
      </c>
      <c r="X57" s="113">
        <v>0</v>
      </c>
    </row>
    <row r="58" spans="1:24" x14ac:dyDescent="0.4">
      <c r="A58" s="77">
        <v>53</v>
      </c>
      <c r="B58" s="77" t="s">
        <v>95</v>
      </c>
      <c r="C58" s="77" t="s">
        <v>170</v>
      </c>
      <c r="D58" s="77" t="s">
        <v>56</v>
      </c>
      <c r="E58" s="108" t="s">
        <v>231</v>
      </c>
      <c r="F58" s="109">
        <f t="shared" si="0"/>
        <v>5</v>
      </c>
      <c r="G58" s="110">
        <v>0</v>
      </c>
      <c r="H58" s="111">
        <v>5</v>
      </c>
      <c r="I58" s="111">
        <v>0</v>
      </c>
      <c r="J58" s="111">
        <v>0</v>
      </c>
      <c r="K58" s="111">
        <f t="shared" si="1"/>
        <v>0</v>
      </c>
      <c r="L58" s="111">
        <v>0</v>
      </c>
      <c r="M58" s="112">
        <v>0</v>
      </c>
      <c r="N58" s="113">
        <v>0</v>
      </c>
      <c r="O58" s="109">
        <f t="shared" si="2"/>
        <v>2</v>
      </c>
      <c r="P58" s="110">
        <v>0</v>
      </c>
      <c r="Q58" s="111">
        <v>2</v>
      </c>
      <c r="R58" s="111">
        <v>0</v>
      </c>
      <c r="S58" s="111">
        <v>0</v>
      </c>
      <c r="T58" s="111">
        <f t="shared" si="4"/>
        <v>0</v>
      </c>
      <c r="U58" s="111">
        <v>0</v>
      </c>
      <c r="V58" s="112">
        <v>0</v>
      </c>
      <c r="W58" s="112">
        <v>0</v>
      </c>
      <c r="X58" s="113">
        <v>0</v>
      </c>
    </row>
    <row r="59" spans="1:24" x14ac:dyDescent="0.4">
      <c r="A59" s="77">
        <v>54</v>
      </c>
      <c r="B59" s="77" t="s">
        <v>95</v>
      </c>
      <c r="C59" s="77" t="s">
        <v>170</v>
      </c>
      <c r="D59" s="77" t="s">
        <v>232</v>
      </c>
      <c r="E59" s="108" t="s">
        <v>233</v>
      </c>
      <c r="F59" s="109">
        <f t="shared" si="0"/>
        <v>14</v>
      </c>
      <c r="G59" s="110">
        <v>0</v>
      </c>
      <c r="H59" s="111">
        <v>14</v>
      </c>
      <c r="I59" s="111">
        <v>0</v>
      </c>
      <c r="J59" s="111">
        <v>0</v>
      </c>
      <c r="K59" s="111">
        <f t="shared" si="1"/>
        <v>0</v>
      </c>
      <c r="L59" s="111">
        <v>0</v>
      </c>
      <c r="M59" s="112">
        <v>0</v>
      </c>
      <c r="N59" s="113">
        <v>0</v>
      </c>
      <c r="O59" s="109">
        <f t="shared" si="2"/>
        <v>14</v>
      </c>
      <c r="P59" s="110">
        <v>0</v>
      </c>
      <c r="Q59" s="111">
        <v>14</v>
      </c>
      <c r="R59" s="111">
        <v>0</v>
      </c>
      <c r="S59" s="111">
        <v>0</v>
      </c>
      <c r="T59" s="111">
        <f t="shared" si="4"/>
        <v>0</v>
      </c>
      <c r="U59" s="111">
        <v>0</v>
      </c>
      <c r="V59" s="112">
        <v>0</v>
      </c>
      <c r="W59" s="112">
        <v>0</v>
      </c>
      <c r="X59" s="113">
        <v>0</v>
      </c>
    </row>
    <row r="60" spans="1:24" x14ac:dyDescent="0.4">
      <c r="A60" s="77">
        <v>55</v>
      </c>
      <c r="B60" s="77" t="s">
        <v>95</v>
      </c>
      <c r="C60" s="77" t="s">
        <v>170</v>
      </c>
      <c r="D60" s="77" t="s">
        <v>185</v>
      </c>
      <c r="E60" s="108" t="s">
        <v>234</v>
      </c>
      <c r="F60" s="109">
        <f t="shared" si="0"/>
        <v>6</v>
      </c>
      <c r="G60" s="110">
        <v>0</v>
      </c>
      <c r="H60" s="111">
        <v>6</v>
      </c>
      <c r="I60" s="111">
        <v>0</v>
      </c>
      <c r="J60" s="111">
        <v>0</v>
      </c>
      <c r="K60" s="111">
        <f t="shared" si="1"/>
        <v>0</v>
      </c>
      <c r="L60" s="111">
        <v>0</v>
      </c>
      <c r="M60" s="112">
        <v>0</v>
      </c>
      <c r="N60" s="113">
        <v>0</v>
      </c>
      <c r="O60" s="109">
        <f t="shared" si="2"/>
        <v>3</v>
      </c>
      <c r="P60" s="110">
        <v>0</v>
      </c>
      <c r="Q60" s="111">
        <v>3</v>
      </c>
      <c r="R60" s="111">
        <v>0</v>
      </c>
      <c r="S60" s="111">
        <v>0</v>
      </c>
      <c r="T60" s="111">
        <f t="shared" si="4"/>
        <v>0</v>
      </c>
      <c r="U60" s="111">
        <v>0</v>
      </c>
      <c r="V60" s="112">
        <v>0</v>
      </c>
      <c r="W60" s="112">
        <v>0</v>
      </c>
      <c r="X60" s="113">
        <v>0</v>
      </c>
    </row>
    <row r="61" spans="1:24" x14ac:dyDescent="0.4">
      <c r="A61" s="77">
        <v>56</v>
      </c>
      <c r="B61" s="77" t="s">
        <v>95</v>
      </c>
      <c r="C61" s="77" t="s">
        <v>170</v>
      </c>
      <c r="D61" s="77" t="s">
        <v>198</v>
      </c>
      <c r="E61" s="108" t="s">
        <v>235</v>
      </c>
      <c r="F61" s="109">
        <f t="shared" si="0"/>
        <v>16</v>
      </c>
      <c r="G61" s="110">
        <v>0</v>
      </c>
      <c r="H61" s="111">
        <v>0</v>
      </c>
      <c r="I61" s="111">
        <v>0</v>
      </c>
      <c r="J61" s="111">
        <v>16</v>
      </c>
      <c r="K61" s="111">
        <f t="shared" si="1"/>
        <v>0</v>
      </c>
      <c r="L61" s="111">
        <v>0</v>
      </c>
      <c r="M61" s="112">
        <v>0</v>
      </c>
      <c r="N61" s="113">
        <v>0</v>
      </c>
      <c r="O61" s="109">
        <f t="shared" si="2"/>
        <v>14</v>
      </c>
      <c r="P61" s="110">
        <v>0</v>
      </c>
      <c r="Q61" s="111">
        <v>0</v>
      </c>
      <c r="R61" s="111">
        <v>0</v>
      </c>
      <c r="S61" s="111">
        <v>14</v>
      </c>
      <c r="T61" s="111">
        <f t="shared" si="4"/>
        <v>0</v>
      </c>
      <c r="U61" s="111">
        <v>0</v>
      </c>
      <c r="V61" s="112">
        <v>0</v>
      </c>
      <c r="W61" s="112">
        <v>0</v>
      </c>
      <c r="X61" s="113">
        <v>0</v>
      </c>
    </row>
    <row r="62" spans="1:24" x14ac:dyDescent="0.4">
      <c r="A62" s="77">
        <v>57</v>
      </c>
      <c r="B62" s="77" t="s">
        <v>95</v>
      </c>
      <c r="C62" s="77" t="s">
        <v>170</v>
      </c>
      <c r="D62" s="77" t="s">
        <v>236</v>
      </c>
      <c r="E62" s="108" t="s">
        <v>237</v>
      </c>
      <c r="F62" s="109">
        <f t="shared" si="0"/>
        <v>15</v>
      </c>
      <c r="G62" s="110">
        <v>0</v>
      </c>
      <c r="H62" s="111">
        <v>15</v>
      </c>
      <c r="I62" s="111">
        <v>0</v>
      </c>
      <c r="J62" s="111">
        <v>0</v>
      </c>
      <c r="K62" s="111">
        <f t="shared" si="1"/>
        <v>0</v>
      </c>
      <c r="L62" s="111">
        <v>0</v>
      </c>
      <c r="M62" s="112">
        <v>0</v>
      </c>
      <c r="N62" s="113">
        <v>0</v>
      </c>
      <c r="O62" s="109">
        <f t="shared" si="2"/>
        <v>15</v>
      </c>
      <c r="P62" s="110">
        <v>0</v>
      </c>
      <c r="Q62" s="111">
        <v>15</v>
      </c>
      <c r="R62" s="111">
        <v>0</v>
      </c>
      <c r="S62" s="111">
        <v>0</v>
      </c>
      <c r="T62" s="111">
        <f t="shared" si="4"/>
        <v>0</v>
      </c>
      <c r="U62" s="111">
        <v>0</v>
      </c>
      <c r="V62" s="112">
        <v>0</v>
      </c>
      <c r="W62" s="112">
        <v>0</v>
      </c>
      <c r="X62" s="113">
        <v>0</v>
      </c>
    </row>
    <row r="63" spans="1:24" x14ac:dyDescent="0.4">
      <c r="A63" s="77">
        <v>58</v>
      </c>
      <c r="B63" s="77" t="s">
        <v>95</v>
      </c>
      <c r="C63" s="77" t="s">
        <v>170</v>
      </c>
      <c r="D63" s="77" t="s">
        <v>81</v>
      </c>
      <c r="E63" s="108" t="s">
        <v>238</v>
      </c>
      <c r="F63" s="109">
        <f t="shared" si="0"/>
        <v>7</v>
      </c>
      <c r="G63" s="110">
        <v>0</v>
      </c>
      <c r="H63" s="111">
        <v>7</v>
      </c>
      <c r="I63" s="111">
        <v>0</v>
      </c>
      <c r="J63" s="111">
        <v>0</v>
      </c>
      <c r="K63" s="111">
        <f t="shared" si="1"/>
        <v>0</v>
      </c>
      <c r="L63" s="111">
        <v>0</v>
      </c>
      <c r="M63" s="112">
        <v>0</v>
      </c>
      <c r="N63" s="113">
        <v>0</v>
      </c>
      <c r="O63" s="109">
        <f t="shared" si="2"/>
        <v>7</v>
      </c>
      <c r="P63" s="110">
        <v>0</v>
      </c>
      <c r="Q63" s="111">
        <v>7</v>
      </c>
      <c r="R63" s="111">
        <v>0</v>
      </c>
      <c r="S63" s="111">
        <v>0</v>
      </c>
      <c r="T63" s="111">
        <f t="shared" si="4"/>
        <v>0</v>
      </c>
      <c r="U63" s="111">
        <v>0</v>
      </c>
      <c r="V63" s="112">
        <v>0</v>
      </c>
      <c r="W63" s="112">
        <v>0</v>
      </c>
      <c r="X63" s="113">
        <v>0</v>
      </c>
    </row>
    <row r="64" spans="1:24" x14ac:dyDescent="0.4">
      <c r="A64" s="77">
        <v>59</v>
      </c>
      <c r="B64" s="77" t="s">
        <v>95</v>
      </c>
      <c r="C64" s="77" t="s">
        <v>170</v>
      </c>
      <c r="D64" s="77" t="s">
        <v>81</v>
      </c>
      <c r="E64" s="108" t="s">
        <v>239</v>
      </c>
      <c r="F64" s="109">
        <f t="shared" si="0"/>
        <v>19</v>
      </c>
      <c r="G64" s="110">
        <v>0</v>
      </c>
      <c r="H64" s="111">
        <v>0</v>
      </c>
      <c r="I64" s="111">
        <v>0</v>
      </c>
      <c r="J64" s="111">
        <v>0</v>
      </c>
      <c r="K64" s="111">
        <f t="shared" si="1"/>
        <v>19</v>
      </c>
      <c r="L64" s="111">
        <v>0</v>
      </c>
      <c r="M64" s="112">
        <v>19</v>
      </c>
      <c r="N64" s="113">
        <v>0</v>
      </c>
      <c r="O64" s="109">
        <f t="shared" si="2"/>
        <v>0</v>
      </c>
      <c r="P64" s="110">
        <v>0</v>
      </c>
      <c r="Q64" s="111">
        <v>0</v>
      </c>
      <c r="R64" s="111">
        <v>0</v>
      </c>
      <c r="S64" s="111">
        <v>0</v>
      </c>
      <c r="T64" s="111">
        <f t="shared" si="4"/>
        <v>0</v>
      </c>
      <c r="U64" s="111">
        <v>0</v>
      </c>
      <c r="V64" s="112">
        <v>0</v>
      </c>
      <c r="W64" s="112">
        <v>0</v>
      </c>
      <c r="X64" s="113">
        <v>0</v>
      </c>
    </row>
    <row r="65" spans="1:24" x14ac:dyDescent="0.4">
      <c r="A65" s="77">
        <v>60</v>
      </c>
      <c r="B65" s="77" t="s">
        <v>95</v>
      </c>
      <c r="C65" s="77" t="s">
        <v>170</v>
      </c>
      <c r="D65" s="77" t="s">
        <v>189</v>
      </c>
      <c r="E65" s="108" t="s">
        <v>240</v>
      </c>
      <c r="F65" s="109">
        <f t="shared" si="0"/>
        <v>11</v>
      </c>
      <c r="G65" s="110">
        <v>0</v>
      </c>
      <c r="H65" s="111">
        <v>0</v>
      </c>
      <c r="I65" s="111">
        <v>0</v>
      </c>
      <c r="J65" s="111">
        <v>11</v>
      </c>
      <c r="K65" s="111">
        <f t="shared" si="1"/>
        <v>0</v>
      </c>
      <c r="L65" s="111">
        <v>0</v>
      </c>
      <c r="M65" s="112">
        <v>0</v>
      </c>
      <c r="N65" s="113">
        <v>0</v>
      </c>
      <c r="O65" s="109">
        <f t="shared" si="2"/>
        <v>11</v>
      </c>
      <c r="P65" s="110">
        <v>0</v>
      </c>
      <c r="Q65" s="111">
        <v>0</v>
      </c>
      <c r="R65" s="111">
        <v>0</v>
      </c>
      <c r="S65" s="111">
        <v>11</v>
      </c>
      <c r="T65" s="111">
        <f t="shared" si="4"/>
        <v>0</v>
      </c>
      <c r="U65" s="111">
        <v>0</v>
      </c>
      <c r="V65" s="112">
        <v>0</v>
      </c>
      <c r="W65" s="112">
        <v>0</v>
      </c>
      <c r="X65" s="113">
        <v>0</v>
      </c>
    </row>
    <row r="66" spans="1:24" x14ac:dyDescent="0.4">
      <c r="A66" s="77">
        <v>61</v>
      </c>
      <c r="B66" s="77" t="s">
        <v>95</v>
      </c>
      <c r="C66" s="77" t="s">
        <v>170</v>
      </c>
      <c r="D66" s="77" t="s">
        <v>189</v>
      </c>
      <c r="E66" s="108" t="s">
        <v>241</v>
      </c>
      <c r="F66" s="109">
        <f t="shared" si="0"/>
        <v>13</v>
      </c>
      <c r="G66" s="110">
        <v>0</v>
      </c>
      <c r="H66" s="111">
        <v>13</v>
      </c>
      <c r="I66" s="111">
        <v>0</v>
      </c>
      <c r="J66" s="111">
        <v>0</v>
      </c>
      <c r="K66" s="111">
        <f t="shared" si="1"/>
        <v>0</v>
      </c>
      <c r="L66" s="111">
        <v>0</v>
      </c>
      <c r="M66" s="112">
        <v>0</v>
      </c>
      <c r="N66" s="113">
        <v>0</v>
      </c>
      <c r="O66" s="109">
        <f t="shared" si="2"/>
        <v>13</v>
      </c>
      <c r="P66" s="110">
        <v>0</v>
      </c>
      <c r="Q66" s="111">
        <v>13</v>
      </c>
      <c r="R66" s="111">
        <v>0</v>
      </c>
      <c r="S66" s="111">
        <v>0</v>
      </c>
      <c r="T66" s="111">
        <f t="shared" si="4"/>
        <v>0</v>
      </c>
      <c r="U66" s="111">
        <v>0</v>
      </c>
      <c r="V66" s="112">
        <v>0</v>
      </c>
      <c r="W66" s="112">
        <v>0</v>
      </c>
      <c r="X66" s="113">
        <v>0</v>
      </c>
    </row>
    <row r="67" spans="1:24" x14ac:dyDescent="0.4">
      <c r="A67" s="77">
        <v>62</v>
      </c>
      <c r="B67" s="77" t="s">
        <v>95</v>
      </c>
      <c r="C67" s="77" t="s">
        <v>242</v>
      </c>
      <c r="D67" s="77" t="s">
        <v>39</v>
      </c>
      <c r="E67" s="108" t="s">
        <v>243</v>
      </c>
      <c r="F67" s="109">
        <f t="shared" si="0"/>
        <v>18</v>
      </c>
      <c r="G67" s="110">
        <v>0</v>
      </c>
      <c r="H67" s="111">
        <v>0</v>
      </c>
      <c r="I67" s="111">
        <v>0</v>
      </c>
      <c r="J67" s="111">
        <v>0</v>
      </c>
      <c r="K67" s="111">
        <f t="shared" si="1"/>
        <v>18</v>
      </c>
      <c r="L67" s="111">
        <v>0</v>
      </c>
      <c r="M67" s="112">
        <v>18</v>
      </c>
      <c r="N67" s="113">
        <v>0</v>
      </c>
      <c r="O67" s="109">
        <f t="shared" si="2"/>
        <v>0</v>
      </c>
      <c r="P67" s="110">
        <v>0</v>
      </c>
      <c r="Q67" s="111">
        <v>0</v>
      </c>
      <c r="R67" s="111">
        <v>0</v>
      </c>
      <c r="S67" s="111">
        <v>0</v>
      </c>
      <c r="T67" s="111">
        <f t="shared" si="4"/>
        <v>0</v>
      </c>
      <c r="U67" s="111">
        <v>0</v>
      </c>
      <c r="V67" s="112">
        <v>0</v>
      </c>
      <c r="W67" s="112">
        <v>0</v>
      </c>
      <c r="X67" s="113">
        <v>0</v>
      </c>
    </row>
    <row r="68" spans="1:24" x14ac:dyDescent="0.4">
      <c r="A68" s="77">
        <v>63</v>
      </c>
      <c r="B68" s="77" t="s">
        <v>95</v>
      </c>
      <c r="C68" s="77" t="s">
        <v>191</v>
      </c>
      <c r="D68" s="77" t="s">
        <v>39</v>
      </c>
      <c r="E68" s="108" t="s">
        <v>244</v>
      </c>
      <c r="F68" s="109">
        <f t="shared" si="0"/>
        <v>8</v>
      </c>
      <c r="G68" s="110">
        <v>0</v>
      </c>
      <c r="H68" s="111">
        <v>0</v>
      </c>
      <c r="I68" s="111">
        <v>8</v>
      </c>
      <c r="J68" s="111">
        <v>0</v>
      </c>
      <c r="K68" s="111">
        <f t="shared" si="1"/>
        <v>0</v>
      </c>
      <c r="L68" s="111">
        <v>0</v>
      </c>
      <c r="M68" s="112">
        <v>0</v>
      </c>
      <c r="N68" s="113">
        <v>0</v>
      </c>
      <c r="O68" s="109">
        <f t="shared" si="2"/>
        <v>7</v>
      </c>
      <c r="P68" s="110">
        <v>0</v>
      </c>
      <c r="Q68" s="111">
        <v>0</v>
      </c>
      <c r="R68" s="111">
        <v>7</v>
      </c>
      <c r="S68" s="111">
        <v>0</v>
      </c>
      <c r="T68" s="111">
        <f t="shared" si="4"/>
        <v>0</v>
      </c>
      <c r="U68" s="111">
        <v>0</v>
      </c>
      <c r="V68" s="112">
        <v>0</v>
      </c>
      <c r="W68" s="112">
        <v>0</v>
      </c>
      <c r="X68" s="113">
        <v>0</v>
      </c>
    </row>
    <row r="69" spans="1:24" x14ac:dyDescent="0.4">
      <c r="A69" s="77">
        <v>64</v>
      </c>
      <c r="B69" s="77" t="s">
        <v>95</v>
      </c>
      <c r="C69" s="77" t="s">
        <v>200</v>
      </c>
      <c r="D69" s="77" t="s">
        <v>39</v>
      </c>
      <c r="E69" s="108" t="s">
        <v>245</v>
      </c>
      <c r="F69" s="109">
        <f t="shared" si="0"/>
        <v>13</v>
      </c>
      <c r="G69" s="110">
        <v>0</v>
      </c>
      <c r="H69" s="111">
        <v>13</v>
      </c>
      <c r="I69" s="111">
        <v>0</v>
      </c>
      <c r="J69" s="111">
        <v>0</v>
      </c>
      <c r="K69" s="111">
        <f t="shared" si="1"/>
        <v>0</v>
      </c>
      <c r="L69" s="111">
        <v>0</v>
      </c>
      <c r="M69" s="112">
        <v>0</v>
      </c>
      <c r="N69" s="113">
        <v>0</v>
      </c>
      <c r="O69" s="109">
        <f t="shared" si="2"/>
        <v>13</v>
      </c>
      <c r="P69" s="110">
        <v>0</v>
      </c>
      <c r="Q69" s="111">
        <v>13</v>
      </c>
      <c r="R69" s="111">
        <v>0</v>
      </c>
      <c r="S69" s="111">
        <v>0</v>
      </c>
      <c r="T69" s="111">
        <f t="shared" si="4"/>
        <v>0</v>
      </c>
      <c r="U69" s="111">
        <v>0</v>
      </c>
      <c r="V69" s="112">
        <v>0</v>
      </c>
      <c r="W69" s="112">
        <v>0</v>
      </c>
      <c r="X69" s="113">
        <v>0</v>
      </c>
    </row>
    <row r="70" spans="1:24" x14ac:dyDescent="0.4">
      <c r="A70" s="77">
        <v>65</v>
      </c>
      <c r="B70" s="77" t="s">
        <v>95</v>
      </c>
      <c r="C70" s="77" t="s">
        <v>200</v>
      </c>
      <c r="D70" s="77" t="s">
        <v>47</v>
      </c>
      <c r="E70" s="108" t="s">
        <v>246</v>
      </c>
      <c r="F70" s="109">
        <f t="shared" ref="F70:F74" si="5">SUM(G70:K70)</f>
        <v>19</v>
      </c>
      <c r="G70" s="110">
        <v>0</v>
      </c>
      <c r="H70" s="111">
        <v>19</v>
      </c>
      <c r="I70" s="111">
        <v>0</v>
      </c>
      <c r="J70" s="111">
        <v>0</v>
      </c>
      <c r="K70" s="111">
        <f t="shared" ref="K70:K75" si="6">SUM(L70:N70)</f>
        <v>0</v>
      </c>
      <c r="L70" s="111">
        <v>0</v>
      </c>
      <c r="M70" s="112">
        <v>0</v>
      </c>
      <c r="N70" s="113">
        <v>0</v>
      </c>
      <c r="O70" s="109">
        <f t="shared" ref="O70:O75" si="7">SUM(P70:T70)</f>
        <v>19</v>
      </c>
      <c r="P70" s="110">
        <v>0</v>
      </c>
      <c r="Q70" s="111">
        <v>19</v>
      </c>
      <c r="R70" s="111">
        <v>0</v>
      </c>
      <c r="S70" s="111">
        <v>0</v>
      </c>
      <c r="T70" s="111">
        <f t="shared" si="4"/>
        <v>0</v>
      </c>
      <c r="U70" s="111">
        <v>0</v>
      </c>
      <c r="V70" s="112">
        <v>0</v>
      </c>
      <c r="W70" s="112">
        <v>0</v>
      </c>
      <c r="X70" s="113">
        <v>0</v>
      </c>
    </row>
    <row r="71" spans="1:24" x14ac:dyDescent="0.4">
      <c r="A71" s="77">
        <v>66</v>
      </c>
      <c r="B71" s="77" t="s">
        <v>95</v>
      </c>
      <c r="C71" s="77" t="s">
        <v>200</v>
      </c>
      <c r="D71" s="77" t="s">
        <v>56</v>
      </c>
      <c r="E71" s="108" t="s">
        <v>247</v>
      </c>
      <c r="F71" s="109">
        <f t="shared" si="5"/>
        <v>19</v>
      </c>
      <c r="G71" s="110">
        <v>0</v>
      </c>
      <c r="H71" s="111">
        <v>0</v>
      </c>
      <c r="I71" s="111">
        <v>0</v>
      </c>
      <c r="J71" s="111">
        <v>19</v>
      </c>
      <c r="K71" s="111">
        <f t="shared" si="6"/>
        <v>0</v>
      </c>
      <c r="L71" s="111">
        <v>0</v>
      </c>
      <c r="M71" s="112">
        <v>0</v>
      </c>
      <c r="N71" s="113">
        <v>0</v>
      </c>
      <c r="O71" s="109">
        <f t="shared" si="7"/>
        <v>1</v>
      </c>
      <c r="P71" s="110">
        <v>0</v>
      </c>
      <c r="Q71" s="111">
        <v>0</v>
      </c>
      <c r="R71" s="111">
        <v>0</v>
      </c>
      <c r="S71" s="111">
        <v>1</v>
      </c>
      <c r="T71" s="111">
        <f t="shared" si="4"/>
        <v>0</v>
      </c>
      <c r="U71" s="111">
        <v>0</v>
      </c>
      <c r="V71" s="112">
        <v>0</v>
      </c>
      <c r="W71" s="112">
        <v>0</v>
      </c>
      <c r="X71" s="113">
        <v>0</v>
      </c>
    </row>
    <row r="72" spans="1:24" x14ac:dyDescent="0.4">
      <c r="A72" s="77">
        <v>67</v>
      </c>
      <c r="B72" s="77" t="s">
        <v>95</v>
      </c>
      <c r="C72" s="77" t="s">
        <v>248</v>
      </c>
      <c r="D72" s="77" t="s">
        <v>39</v>
      </c>
      <c r="E72" s="108" t="s">
        <v>249</v>
      </c>
      <c r="F72" s="109">
        <f t="shared" si="5"/>
        <v>17</v>
      </c>
      <c r="G72" s="110">
        <v>0</v>
      </c>
      <c r="H72" s="111">
        <v>0</v>
      </c>
      <c r="I72" s="111">
        <v>17</v>
      </c>
      <c r="J72" s="111">
        <v>0</v>
      </c>
      <c r="K72" s="111">
        <f t="shared" si="6"/>
        <v>0</v>
      </c>
      <c r="L72" s="111">
        <v>0</v>
      </c>
      <c r="M72" s="112">
        <v>0</v>
      </c>
      <c r="N72" s="113">
        <v>0</v>
      </c>
      <c r="O72" s="109">
        <f t="shared" si="7"/>
        <v>16</v>
      </c>
      <c r="P72" s="110">
        <v>0</v>
      </c>
      <c r="Q72" s="111">
        <v>0</v>
      </c>
      <c r="R72" s="111">
        <v>16</v>
      </c>
      <c r="S72" s="111">
        <v>0</v>
      </c>
      <c r="T72" s="111">
        <f t="shared" si="4"/>
        <v>0</v>
      </c>
      <c r="U72" s="111">
        <v>0</v>
      </c>
      <c r="V72" s="112">
        <v>0</v>
      </c>
      <c r="W72" s="112">
        <v>0</v>
      </c>
      <c r="X72" s="113">
        <v>0</v>
      </c>
    </row>
    <row r="73" spans="1:24" x14ac:dyDescent="0.4">
      <c r="A73" s="77">
        <v>68</v>
      </c>
      <c r="B73" s="77" t="s">
        <v>95</v>
      </c>
      <c r="C73" s="77" t="s">
        <v>248</v>
      </c>
      <c r="D73" s="77" t="s">
        <v>185</v>
      </c>
      <c r="E73" s="108" t="s">
        <v>250</v>
      </c>
      <c r="F73" s="109">
        <f t="shared" si="5"/>
        <v>5</v>
      </c>
      <c r="G73" s="110">
        <v>0</v>
      </c>
      <c r="H73" s="111">
        <v>5</v>
      </c>
      <c r="I73" s="111">
        <v>0</v>
      </c>
      <c r="J73" s="111">
        <v>0</v>
      </c>
      <c r="K73" s="111">
        <f t="shared" si="6"/>
        <v>0</v>
      </c>
      <c r="L73" s="111">
        <v>0</v>
      </c>
      <c r="M73" s="112">
        <v>0</v>
      </c>
      <c r="N73" s="113">
        <v>0</v>
      </c>
      <c r="O73" s="109">
        <f t="shared" si="7"/>
        <v>1</v>
      </c>
      <c r="P73" s="110">
        <v>0</v>
      </c>
      <c r="Q73" s="111">
        <v>1</v>
      </c>
      <c r="R73" s="111">
        <v>0</v>
      </c>
      <c r="S73" s="111">
        <v>0</v>
      </c>
      <c r="T73" s="111">
        <f t="shared" si="4"/>
        <v>0</v>
      </c>
      <c r="U73" s="111">
        <v>0</v>
      </c>
      <c r="V73" s="112">
        <v>0</v>
      </c>
      <c r="W73" s="112">
        <v>0</v>
      </c>
      <c r="X73" s="113">
        <v>0</v>
      </c>
    </row>
    <row r="74" spans="1:24" x14ac:dyDescent="0.4">
      <c r="A74" s="77">
        <v>69</v>
      </c>
      <c r="B74" s="77" t="s">
        <v>95</v>
      </c>
      <c r="C74" s="77" t="s">
        <v>248</v>
      </c>
      <c r="D74" s="77" t="s">
        <v>198</v>
      </c>
      <c r="E74" s="108" t="s">
        <v>251</v>
      </c>
      <c r="F74" s="109">
        <f t="shared" si="5"/>
        <v>8</v>
      </c>
      <c r="G74" s="110">
        <v>0</v>
      </c>
      <c r="H74" s="111">
        <v>8</v>
      </c>
      <c r="I74" s="111">
        <v>0</v>
      </c>
      <c r="J74" s="111">
        <v>0</v>
      </c>
      <c r="K74" s="111">
        <f t="shared" si="6"/>
        <v>0</v>
      </c>
      <c r="L74" s="111">
        <v>0</v>
      </c>
      <c r="M74" s="112">
        <v>0</v>
      </c>
      <c r="N74" s="113">
        <v>0</v>
      </c>
      <c r="O74" s="109">
        <f t="shared" si="7"/>
        <v>6</v>
      </c>
      <c r="P74" s="110">
        <v>0</v>
      </c>
      <c r="Q74" s="111">
        <v>6</v>
      </c>
      <c r="R74" s="111">
        <v>0</v>
      </c>
      <c r="S74" s="111">
        <v>0</v>
      </c>
      <c r="T74" s="111">
        <f t="shared" si="4"/>
        <v>0</v>
      </c>
      <c r="U74" s="111">
        <v>0</v>
      </c>
      <c r="V74" s="112">
        <v>0</v>
      </c>
      <c r="W74" s="112">
        <v>0</v>
      </c>
      <c r="X74" s="113">
        <v>0</v>
      </c>
    </row>
    <row r="75" spans="1:24" ht="14.25" thickBot="1" x14ac:dyDescent="0.45">
      <c r="E75" s="115" t="s">
        <v>165</v>
      </c>
      <c r="F75" s="116">
        <f t="shared" ref="F75" si="8">SUM(G75:K75)</f>
        <v>4077</v>
      </c>
      <c r="G75" s="117">
        <f>SUM(G10:G74)</f>
        <v>298</v>
      </c>
      <c r="H75" s="117">
        <f>SUM(H10:H74)</f>
        <v>1773</v>
      </c>
      <c r="I75" s="117">
        <f>SUM(I10:I74)</f>
        <v>703</v>
      </c>
      <c r="J75" s="117">
        <f>SUM(J10:J74)</f>
        <v>1119</v>
      </c>
      <c r="K75" s="118">
        <f t="shared" si="6"/>
        <v>184</v>
      </c>
      <c r="L75" s="117">
        <f>SUM(L10:L74)</f>
        <v>72</v>
      </c>
      <c r="M75" s="117">
        <f>SUM(M10:M74)</f>
        <v>112</v>
      </c>
      <c r="N75" s="117">
        <f>SUM(N10:N74)</f>
        <v>0</v>
      </c>
      <c r="O75" s="116">
        <f t="shared" si="7"/>
        <v>3867</v>
      </c>
      <c r="P75" s="117">
        <f>SUM(P10:P74)</f>
        <v>284</v>
      </c>
      <c r="Q75" s="117">
        <f>SUM(Q10:Q74)</f>
        <v>1714</v>
      </c>
      <c r="R75" s="117">
        <f>SUM(R10:R74)</f>
        <v>709</v>
      </c>
      <c r="S75" s="117">
        <f>SUM(S10:S74)</f>
        <v>1086</v>
      </c>
      <c r="T75" s="118">
        <f t="shared" si="4"/>
        <v>74</v>
      </c>
      <c r="U75" s="117">
        <f>SUM(U10:U74)</f>
        <v>74</v>
      </c>
      <c r="V75" s="117">
        <f>SUM(V10:V74)</f>
        <v>0</v>
      </c>
      <c r="W75" s="117">
        <f>SUM(W10:W74)</f>
        <v>0</v>
      </c>
      <c r="X75" s="119">
        <f>SUM(X10:X74)</f>
        <v>0</v>
      </c>
    </row>
    <row r="76" spans="1:24" x14ac:dyDescent="0.4">
      <c r="G76" s="120"/>
      <c r="H76" s="120"/>
      <c r="I76" s="120"/>
      <c r="J76" s="120"/>
      <c r="K76" s="120"/>
      <c r="L76" s="120"/>
      <c r="M76" s="120"/>
      <c r="N76" s="120"/>
      <c r="P76" s="120"/>
      <c r="Q76" s="120"/>
      <c r="R76" s="120"/>
      <c r="S76" s="120"/>
      <c r="T76" s="120"/>
      <c r="U76" s="120"/>
      <c r="V76" s="120"/>
      <c r="W76" s="120"/>
      <c r="X76" s="120"/>
    </row>
  </sheetData>
  <mergeCells count="15">
    <mergeCell ref="P4:P5"/>
    <mergeCell ref="Q4:Q5"/>
    <mergeCell ref="R4:R5"/>
    <mergeCell ref="S4:S5"/>
    <mergeCell ref="T4:T5"/>
    <mergeCell ref="E3:E5"/>
    <mergeCell ref="F3:N3"/>
    <mergeCell ref="O3:X3"/>
    <mergeCell ref="F4:F5"/>
    <mergeCell ref="G4:G5"/>
    <mergeCell ref="H4:H5"/>
    <mergeCell ref="I4:I5"/>
    <mergeCell ref="J4:J5"/>
    <mergeCell ref="K4:K5"/>
    <mergeCell ref="O4:O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006B5-96F8-48E5-87BD-82D0B4A40D9E}">
  <dimension ref="A1:X71"/>
  <sheetViews>
    <sheetView topLeftCell="A42" workbookViewId="0">
      <selection activeCell="J76" sqref="J76"/>
    </sheetView>
  </sheetViews>
  <sheetFormatPr defaultColWidth="8.75" defaultRowHeight="13.5" x14ac:dyDescent="0.4"/>
  <cols>
    <col min="1" max="1" width="4.625" style="77" customWidth="1"/>
    <col min="2" max="3" width="8.75" style="77"/>
    <col min="4" max="4" width="6.375" style="77" customWidth="1"/>
    <col min="5" max="5" width="25.75" style="77" customWidth="1"/>
    <col min="6" max="6" width="6.75" style="79" customWidth="1"/>
    <col min="7" max="10" width="6.75" style="77" customWidth="1"/>
    <col min="11" max="11" width="5.5" style="77" bestFit="1" customWidth="1"/>
    <col min="12" max="12" width="7.5" style="77" customWidth="1"/>
    <col min="13" max="13" width="6.25" style="77" customWidth="1"/>
    <col min="14" max="14" width="9.375" style="77" bestFit="1" customWidth="1"/>
    <col min="15" max="15" width="6.75" style="79" customWidth="1"/>
    <col min="16" max="24" width="6.75" style="77" customWidth="1"/>
    <col min="25" max="16384" width="8.75" style="77"/>
  </cols>
  <sheetData>
    <row r="1" spans="1:24" ht="16.5" x14ac:dyDescent="0.4">
      <c r="E1" s="78" t="s">
        <v>252</v>
      </c>
    </row>
    <row r="2" spans="1:24" ht="14.25" thickBot="1" x14ac:dyDescent="0.45">
      <c r="F2" s="80"/>
      <c r="G2" s="81"/>
      <c r="H2" s="81"/>
      <c r="I2" s="81"/>
      <c r="J2" s="81"/>
      <c r="K2" s="81"/>
      <c r="L2" s="81"/>
      <c r="M2" s="81"/>
      <c r="N2" s="81"/>
      <c r="O2" s="80"/>
      <c r="P2" s="81"/>
      <c r="Q2" s="81"/>
      <c r="R2" s="81"/>
      <c r="S2" s="81"/>
      <c r="T2" s="81"/>
      <c r="U2" s="81"/>
      <c r="V2" s="81"/>
      <c r="W2" s="81"/>
      <c r="X2" s="82" t="s">
        <v>6</v>
      </c>
    </row>
    <row r="3" spans="1:24" ht="18" customHeight="1" thickBot="1" x14ac:dyDescent="0.45">
      <c r="E3" s="121" t="s">
        <v>167</v>
      </c>
      <c r="F3" s="122" t="s">
        <v>24</v>
      </c>
      <c r="G3" s="123"/>
      <c r="H3" s="123"/>
      <c r="I3" s="123"/>
      <c r="J3" s="123"/>
      <c r="K3" s="123"/>
      <c r="L3" s="123"/>
      <c r="M3" s="123"/>
      <c r="N3" s="124"/>
      <c r="O3" s="125" t="s">
        <v>28</v>
      </c>
      <c r="P3" s="126"/>
      <c r="Q3" s="126"/>
      <c r="R3" s="126"/>
      <c r="S3" s="126"/>
      <c r="T3" s="126"/>
      <c r="U3" s="126"/>
      <c r="V3" s="126"/>
      <c r="W3" s="126"/>
      <c r="X3" s="127"/>
    </row>
    <row r="4" spans="1:24" ht="18" customHeight="1" x14ac:dyDescent="0.4">
      <c r="E4" s="128"/>
      <c r="F4" s="129" t="s">
        <v>0</v>
      </c>
      <c r="G4" s="130" t="s">
        <v>5</v>
      </c>
      <c r="H4" s="131" t="s">
        <v>1</v>
      </c>
      <c r="I4" s="131" t="s">
        <v>2</v>
      </c>
      <c r="J4" s="131" t="s">
        <v>3</v>
      </c>
      <c r="K4" s="132" t="s">
        <v>253</v>
      </c>
      <c r="L4" s="133"/>
      <c r="M4" s="133"/>
      <c r="N4" s="134"/>
      <c r="O4" s="135" t="s">
        <v>0</v>
      </c>
      <c r="P4" s="136" t="s">
        <v>5</v>
      </c>
      <c r="Q4" s="137" t="s">
        <v>1</v>
      </c>
      <c r="R4" s="137" t="s">
        <v>2</v>
      </c>
      <c r="S4" s="137" t="s">
        <v>3</v>
      </c>
      <c r="T4" s="138" t="s">
        <v>254</v>
      </c>
      <c r="U4" s="91"/>
      <c r="V4" s="139"/>
      <c r="W4" s="139"/>
      <c r="X4" s="140"/>
    </row>
    <row r="5" spans="1:24" ht="54.75" thickBot="1" x14ac:dyDescent="0.2">
      <c r="A5" s="97" t="s">
        <v>31</v>
      </c>
      <c r="B5" s="97" t="s">
        <v>32</v>
      </c>
      <c r="C5" s="97" t="s">
        <v>33</v>
      </c>
      <c r="D5" s="97" t="s">
        <v>34</v>
      </c>
      <c r="E5" s="141"/>
      <c r="F5" s="142"/>
      <c r="G5" s="143"/>
      <c r="H5" s="144"/>
      <c r="I5" s="144"/>
      <c r="J5" s="144"/>
      <c r="K5" s="145"/>
      <c r="L5" s="146" t="s">
        <v>17</v>
      </c>
      <c r="M5" s="147" t="s">
        <v>18</v>
      </c>
      <c r="N5" s="148" t="s">
        <v>4</v>
      </c>
      <c r="O5" s="142"/>
      <c r="P5" s="143"/>
      <c r="Q5" s="144"/>
      <c r="R5" s="144"/>
      <c r="S5" s="144"/>
      <c r="T5" s="145"/>
      <c r="U5" s="146" t="s">
        <v>19</v>
      </c>
      <c r="V5" s="147" t="s">
        <v>20</v>
      </c>
      <c r="W5" s="147" t="s">
        <v>21</v>
      </c>
      <c r="X5" s="148" t="s">
        <v>4</v>
      </c>
    </row>
    <row r="6" spans="1:24" x14ac:dyDescent="0.4">
      <c r="A6" s="77">
        <v>1</v>
      </c>
      <c r="B6" s="77" t="s">
        <v>35</v>
      </c>
      <c r="C6" s="77" t="s">
        <v>255</v>
      </c>
      <c r="D6" s="77" t="s">
        <v>39</v>
      </c>
      <c r="E6" s="108" t="s">
        <v>256</v>
      </c>
      <c r="F6" s="114">
        <f t="shared" ref="F6:F37" si="0">SUM(G6:K6)</f>
        <v>112</v>
      </c>
      <c r="G6" s="110">
        <v>0</v>
      </c>
      <c r="H6" s="111">
        <v>34</v>
      </c>
      <c r="I6" s="111">
        <v>49</v>
      </c>
      <c r="J6" s="111">
        <v>29</v>
      </c>
      <c r="K6" s="111">
        <f t="shared" ref="K6:K69" si="1">SUM(L6:N6)</f>
        <v>0</v>
      </c>
      <c r="L6" s="111">
        <v>0</v>
      </c>
      <c r="M6" s="112">
        <v>0</v>
      </c>
      <c r="N6" s="113">
        <v>0</v>
      </c>
      <c r="O6" s="114">
        <f t="shared" ref="O6:O69" si="2">SUM(P6:T6)</f>
        <v>112</v>
      </c>
      <c r="P6" s="110">
        <v>0</v>
      </c>
      <c r="Q6" s="111">
        <v>34</v>
      </c>
      <c r="R6" s="111">
        <v>49</v>
      </c>
      <c r="S6" s="111">
        <v>29</v>
      </c>
      <c r="T6" s="111">
        <f t="shared" ref="T6:T32" si="3">SUM(U6:X6)</f>
        <v>0</v>
      </c>
      <c r="U6" s="111">
        <v>0</v>
      </c>
      <c r="V6" s="112">
        <v>0</v>
      </c>
      <c r="W6" s="112">
        <v>0</v>
      </c>
      <c r="X6" s="113">
        <v>0</v>
      </c>
    </row>
    <row r="7" spans="1:24" x14ac:dyDescent="0.4">
      <c r="A7" s="77">
        <v>2</v>
      </c>
      <c r="B7" s="77" t="s">
        <v>35</v>
      </c>
      <c r="C7" s="77" t="s">
        <v>255</v>
      </c>
      <c r="D7" s="77" t="s">
        <v>39</v>
      </c>
      <c r="E7" s="108" t="s">
        <v>257</v>
      </c>
      <c r="F7" s="114">
        <f t="shared" si="0"/>
        <v>80</v>
      </c>
      <c r="G7" s="110">
        <v>0</v>
      </c>
      <c r="H7" s="111">
        <v>0</v>
      </c>
      <c r="I7" s="111">
        <v>0</v>
      </c>
      <c r="J7" s="111">
        <v>80</v>
      </c>
      <c r="K7" s="111">
        <f t="shared" si="1"/>
        <v>0</v>
      </c>
      <c r="L7" s="111">
        <v>0</v>
      </c>
      <c r="M7" s="112">
        <v>0</v>
      </c>
      <c r="N7" s="113">
        <v>0</v>
      </c>
      <c r="O7" s="114">
        <f t="shared" si="2"/>
        <v>80</v>
      </c>
      <c r="P7" s="110">
        <v>0</v>
      </c>
      <c r="Q7" s="111">
        <v>0</v>
      </c>
      <c r="R7" s="111">
        <v>0</v>
      </c>
      <c r="S7" s="111">
        <v>80</v>
      </c>
      <c r="T7" s="111">
        <f t="shared" si="3"/>
        <v>0</v>
      </c>
      <c r="U7" s="111">
        <v>0</v>
      </c>
      <c r="V7" s="112">
        <v>0</v>
      </c>
      <c r="W7" s="112">
        <v>0</v>
      </c>
      <c r="X7" s="113">
        <v>0</v>
      </c>
    </row>
    <row r="8" spans="1:24" x14ac:dyDescent="0.4">
      <c r="A8" s="77">
        <v>3</v>
      </c>
      <c r="B8" s="77" t="s">
        <v>35</v>
      </c>
      <c r="C8" s="77" t="s">
        <v>255</v>
      </c>
      <c r="D8" s="77" t="s">
        <v>39</v>
      </c>
      <c r="E8" s="108" t="s">
        <v>258</v>
      </c>
      <c r="F8" s="114">
        <f t="shared" si="0"/>
        <v>230</v>
      </c>
      <c r="G8" s="110">
        <v>0</v>
      </c>
      <c r="H8" s="111">
        <v>0</v>
      </c>
      <c r="I8" s="111">
        <v>0</v>
      </c>
      <c r="J8" s="111">
        <v>230</v>
      </c>
      <c r="K8" s="111">
        <f t="shared" si="1"/>
        <v>0</v>
      </c>
      <c r="L8" s="111">
        <v>0</v>
      </c>
      <c r="M8" s="112">
        <v>0</v>
      </c>
      <c r="N8" s="113">
        <v>0</v>
      </c>
      <c r="O8" s="114">
        <f t="shared" si="2"/>
        <v>230</v>
      </c>
      <c r="P8" s="110">
        <v>0</v>
      </c>
      <c r="Q8" s="111">
        <v>0</v>
      </c>
      <c r="R8" s="111">
        <v>0</v>
      </c>
      <c r="S8" s="111">
        <v>230</v>
      </c>
      <c r="T8" s="111">
        <f t="shared" si="3"/>
        <v>0</v>
      </c>
      <c r="U8" s="111">
        <v>0</v>
      </c>
      <c r="V8" s="112">
        <v>0</v>
      </c>
      <c r="W8" s="112">
        <v>0</v>
      </c>
      <c r="X8" s="113">
        <v>0</v>
      </c>
    </row>
    <row r="9" spans="1:24" x14ac:dyDescent="0.4">
      <c r="A9" s="77">
        <v>4</v>
      </c>
      <c r="B9" s="77" t="s">
        <v>35</v>
      </c>
      <c r="C9" s="77" t="s">
        <v>255</v>
      </c>
      <c r="D9" s="77" t="s">
        <v>39</v>
      </c>
      <c r="E9" s="108" t="s">
        <v>259</v>
      </c>
      <c r="F9" s="114">
        <f t="shared" si="0"/>
        <v>73</v>
      </c>
      <c r="G9" s="110">
        <v>0</v>
      </c>
      <c r="H9" s="111">
        <v>37</v>
      </c>
      <c r="I9" s="111">
        <v>36</v>
      </c>
      <c r="J9" s="111">
        <v>0</v>
      </c>
      <c r="K9" s="111">
        <f t="shared" si="1"/>
        <v>0</v>
      </c>
      <c r="L9" s="111">
        <v>0</v>
      </c>
      <c r="M9" s="112">
        <v>0</v>
      </c>
      <c r="N9" s="113">
        <v>0</v>
      </c>
      <c r="O9" s="114">
        <f t="shared" si="2"/>
        <v>67</v>
      </c>
      <c r="P9" s="110">
        <v>0</v>
      </c>
      <c r="Q9" s="111">
        <v>32</v>
      </c>
      <c r="R9" s="111">
        <v>35</v>
      </c>
      <c r="S9" s="111">
        <v>0</v>
      </c>
      <c r="T9" s="111">
        <f t="shared" si="3"/>
        <v>0</v>
      </c>
      <c r="U9" s="111">
        <v>0</v>
      </c>
      <c r="V9" s="112">
        <v>0</v>
      </c>
      <c r="W9" s="112">
        <v>0</v>
      </c>
      <c r="X9" s="113">
        <v>0</v>
      </c>
    </row>
    <row r="10" spans="1:24" x14ac:dyDescent="0.4">
      <c r="A10" s="77">
        <v>5</v>
      </c>
      <c r="B10" s="77" t="s">
        <v>35</v>
      </c>
      <c r="C10" s="77" t="s">
        <v>255</v>
      </c>
      <c r="D10" s="77" t="s">
        <v>39</v>
      </c>
      <c r="E10" s="108" t="s">
        <v>260</v>
      </c>
      <c r="F10" s="114">
        <f t="shared" si="0"/>
        <v>63</v>
      </c>
      <c r="G10" s="110">
        <v>0</v>
      </c>
      <c r="H10" s="111">
        <v>63</v>
      </c>
      <c r="I10" s="111">
        <v>0</v>
      </c>
      <c r="J10" s="111">
        <v>0</v>
      </c>
      <c r="K10" s="111">
        <f t="shared" si="1"/>
        <v>0</v>
      </c>
      <c r="L10" s="111">
        <v>0</v>
      </c>
      <c r="M10" s="112">
        <v>0</v>
      </c>
      <c r="N10" s="113">
        <v>0</v>
      </c>
      <c r="O10" s="114">
        <f t="shared" si="2"/>
        <v>63</v>
      </c>
      <c r="P10" s="110">
        <v>0</v>
      </c>
      <c r="Q10" s="111">
        <v>63</v>
      </c>
      <c r="R10" s="111">
        <v>0</v>
      </c>
      <c r="S10" s="111">
        <v>0</v>
      </c>
      <c r="T10" s="111">
        <f t="shared" si="3"/>
        <v>0</v>
      </c>
      <c r="U10" s="111">
        <v>0</v>
      </c>
      <c r="V10" s="112">
        <v>0</v>
      </c>
      <c r="W10" s="112">
        <v>0</v>
      </c>
      <c r="X10" s="113">
        <v>0</v>
      </c>
    </row>
    <row r="11" spans="1:24" x14ac:dyDescent="0.4">
      <c r="A11" s="77">
        <v>6</v>
      </c>
      <c r="B11" s="77" t="s">
        <v>35</v>
      </c>
      <c r="C11" s="77" t="s">
        <v>255</v>
      </c>
      <c r="D11" s="77" t="s">
        <v>39</v>
      </c>
      <c r="E11" s="108" t="s">
        <v>261</v>
      </c>
      <c r="F11" s="114">
        <f t="shared" si="0"/>
        <v>40</v>
      </c>
      <c r="G11" s="110">
        <v>0</v>
      </c>
      <c r="H11" s="111">
        <v>0</v>
      </c>
      <c r="I11" s="111">
        <v>40</v>
      </c>
      <c r="J11" s="111">
        <v>0</v>
      </c>
      <c r="K11" s="111">
        <f t="shared" si="1"/>
        <v>0</v>
      </c>
      <c r="L11" s="111">
        <v>0</v>
      </c>
      <c r="M11" s="112">
        <v>0</v>
      </c>
      <c r="N11" s="113">
        <v>0</v>
      </c>
      <c r="O11" s="114">
        <f t="shared" si="2"/>
        <v>40</v>
      </c>
      <c r="P11" s="110">
        <v>0</v>
      </c>
      <c r="Q11" s="111">
        <v>0</v>
      </c>
      <c r="R11" s="111">
        <v>40</v>
      </c>
      <c r="S11" s="111">
        <v>0</v>
      </c>
      <c r="T11" s="111">
        <f t="shared" si="3"/>
        <v>0</v>
      </c>
      <c r="U11" s="111">
        <v>0</v>
      </c>
      <c r="V11" s="112">
        <v>0</v>
      </c>
      <c r="W11" s="112">
        <v>0</v>
      </c>
      <c r="X11" s="113">
        <v>0</v>
      </c>
    </row>
    <row r="12" spans="1:24" x14ac:dyDescent="0.4">
      <c r="A12" s="77">
        <v>7</v>
      </c>
      <c r="B12" s="77" t="s">
        <v>35</v>
      </c>
      <c r="C12" s="77" t="s">
        <v>255</v>
      </c>
      <c r="D12" s="77" t="s">
        <v>39</v>
      </c>
      <c r="E12" s="108" t="s">
        <v>262</v>
      </c>
      <c r="F12" s="114">
        <f t="shared" si="0"/>
        <v>112</v>
      </c>
      <c r="G12" s="110">
        <v>0</v>
      </c>
      <c r="H12" s="111">
        <v>0</v>
      </c>
      <c r="I12" s="111">
        <v>22</v>
      </c>
      <c r="J12" s="111">
        <v>90</v>
      </c>
      <c r="K12" s="111">
        <f t="shared" si="1"/>
        <v>0</v>
      </c>
      <c r="L12" s="111">
        <v>0</v>
      </c>
      <c r="M12" s="112">
        <v>0</v>
      </c>
      <c r="N12" s="113">
        <v>0</v>
      </c>
      <c r="O12" s="114">
        <f t="shared" si="2"/>
        <v>112</v>
      </c>
      <c r="P12" s="110">
        <v>0</v>
      </c>
      <c r="Q12" s="111">
        <v>0</v>
      </c>
      <c r="R12" s="111">
        <v>22</v>
      </c>
      <c r="S12" s="111">
        <v>90</v>
      </c>
      <c r="T12" s="111">
        <f t="shared" si="3"/>
        <v>0</v>
      </c>
      <c r="U12" s="111">
        <v>0</v>
      </c>
      <c r="V12" s="112">
        <v>0</v>
      </c>
      <c r="W12" s="112">
        <v>0</v>
      </c>
      <c r="X12" s="113">
        <v>0</v>
      </c>
    </row>
    <row r="13" spans="1:24" x14ac:dyDescent="0.4">
      <c r="A13" s="77">
        <v>8</v>
      </c>
      <c r="B13" s="77" t="s">
        <v>35</v>
      </c>
      <c r="C13" s="77" t="s">
        <v>255</v>
      </c>
      <c r="D13" s="77" t="s">
        <v>39</v>
      </c>
      <c r="E13" s="108" t="s">
        <v>263</v>
      </c>
      <c r="F13" s="114">
        <f t="shared" si="0"/>
        <v>133</v>
      </c>
      <c r="G13" s="110">
        <v>0</v>
      </c>
      <c r="H13" s="111">
        <v>0</v>
      </c>
      <c r="I13" s="111">
        <v>0</v>
      </c>
      <c r="J13" s="111">
        <v>133</v>
      </c>
      <c r="K13" s="111">
        <f t="shared" si="1"/>
        <v>0</v>
      </c>
      <c r="L13" s="111">
        <v>0</v>
      </c>
      <c r="M13" s="112">
        <v>0</v>
      </c>
      <c r="N13" s="113">
        <v>0</v>
      </c>
      <c r="O13" s="114">
        <f t="shared" si="2"/>
        <v>133</v>
      </c>
      <c r="P13" s="110">
        <v>0</v>
      </c>
      <c r="Q13" s="111">
        <v>0</v>
      </c>
      <c r="R13" s="111">
        <v>0</v>
      </c>
      <c r="S13" s="111">
        <v>133</v>
      </c>
      <c r="T13" s="111">
        <f t="shared" si="3"/>
        <v>0</v>
      </c>
      <c r="U13" s="111">
        <v>0</v>
      </c>
      <c r="V13" s="112">
        <v>0</v>
      </c>
      <c r="W13" s="112">
        <v>0</v>
      </c>
      <c r="X13" s="113">
        <v>0</v>
      </c>
    </row>
    <row r="14" spans="1:24" x14ac:dyDescent="0.4">
      <c r="A14" s="77">
        <v>9</v>
      </c>
      <c r="B14" s="77" t="s">
        <v>35</v>
      </c>
      <c r="C14" s="77" t="s">
        <v>255</v>
      </c>
      <c r="D14" s="77" t="s">
        <v>56</v>
      </c>
      <c r="E14" s="108" t="s">
        <v>264</v>
      </c>
      <c r="F14" s="114">
        <f t="shared" si="0"/>
        <v>133</v>
      </c>
      <c r="G14" s="110">
        <v>0</v>
      </c>
      <c r="H14" s="111">
        <v>100</v>
      </c>
      <c r="I14" s="111">
        <v>33</v>
      </c>
      <c r="J14" s="111">
        <v>0</v>
      </c>
      <c r="K14" s="111">
        <f t="shared" si="1"/>
        <v>0</v>
      </c>
      <c r="L14" s="111">
        <v>0</v>
      </c>
      <c r="M14" s="112">
        <v>0</v>
      </c>
      <c r="N14" s="113">
        <v>0</v>
      </c>
      <c r="O14" s="114">
        <f t="shared" si="2"/>
        <v>133</v>
      </c>
      <c r="P14" s="110">
        <v>0</v>
      </c>
      <c r="Q14" s="111">
        <v>100</v>
      </c>
      <c r="R14" s="111">
        <v>33</v>
      </c>
      <c r="S14" s="111">
        <v>0</v>
      </c>
      <c r="T14" s="111">
        <f t="shared" si="3"/>
        <v>0</v>
      </c>
      <c r="U14" s="111">
        <v>0</v>
      </c>
      <c r="V14" s="112">
        <v>0</v>
      </c>
      <c r="W14" s="112">
        <v>0</v>
      </c>
      <c r="X14" s="113">
        <v>0</v>
      </c>
    </row>
    <row r="15" spans="1:24" x14ac:dyDescent="0.4">
      <c r="A15" s="77">
        <v>10</v>
      </c>
      <c r="B15" s="77" t="s">
        <v>35</v>
      </c>
      <c r="C15" s="77" t="s">
        <v>255</v>
      </c>
      <c r="D15" s="77" t="s">
        <v>56</v>
      </c>
      <c r="E15" s="108" t="s">
        <v>265</v>
      </c>
      <c r="F15" s="114">
        <f t="shared" si="0"/>
        <v>180</v>
      </c>
      <c r="G15" s="110">
        <v>0</v>
      </c>
      <c r="H15" s="111">
        <v>0</v>
      </c>
      <c r="I15" s="111">
        <v>0</v>
      </c>
      <c r="J15" s="111">
        <v>180</v>
      </c>
      <c r="K15" s="111">
        <f t="shared" si="1"/>
        <v>0</v>
      </c>
      <c r="L15" s="111">
        <v>0</v>
      </c>
      <c r="M15" s="112">
        <v>0</v>
      </c>
      <c r="N15" s="113">
        <v>0</v>
      </c>
      <c r="O15" s="114">
        <f t="shared" si="2"/>
        <v>180</v>
      </c>
      <c r="P15" s="110">
        <v>0</v>
      </c>
      <c r="Q15" s="111">
        <v>0</v>
      </c>
      <c r="R15" s="111">
        <v>0</v>
      </c>
      <c r="S15" s="111">
        <v>180</v>
      </c>
      <c r="T15" s="111">
        <f t="shared" si="3"/>
        <v>0</v>
      </c>
      <c r="U15" s="111">
        <v>0</v>
      </c>
      <c r="V15" s="112">
        <v>0</v>
      </c>
      <c r="W15" s="112">
        <v>0</v>
      </c>
      <c r="X15" s="113">
        <v>0</v>
      </c>
    </row>
    <row r="16" spans="1:24" x14ac:dyDescent="0.4">
      <c r="A16" s="77">
        <v>11</v>
      </c>
      <c r="B16" s="77" t="s">
        <v>35</v>
      </c>
      <c r="C16" s="77" t="s">
        <v>255</v>
      </c>
      <c r="D16" s="77" t="s">
        <v>68</v>
      </c>
      <c r="E16" s="108" t="s">
        <v>266</v>
      </c>
      <c r="F16" s="114">
        <f t="shared" si="0"/>
        <v>315</v>
      </c>
      <c r="G16" s="110">
        <v>8</v>
      </c>
      <c r="H16" s="111">
        <v>262</v>
      </c>
      <c r="I16" s="111">
        <v>0</v>
      </c>
      <c r="J16" s="111">
        <v>45</v>
      </c>
      <c r="K16" s="111">
        <f t="shared" si="1"/>
        <v>0</v>
      </c>
      <c r="L16" s="111">
        <v>0</v>
      </c>
      <c r="M16" s="112">
        <v>0</v>
      </c>
      <c r="N16" s="113">
        <v>0</v>
      </c>
      <c r="O16" s="114">
        <f t="shared" si="2"/>
        <v>315</v>
      </c>
      <c r="P16" s="110">
        <v>8</v>
      </c>
      <c r="Q16" s="111">
        <v>307</v>
      </c>
      <c r="R16" s="111">
        <v>0</v>
      </c>
      <c r="S16" s="111">
        <v>0</v>
      </c>
      <c r="T16" s="111">
        <f t="shared" si="3"/>
        <v>0</v>
      </c>
      <c r="U16" s="111">
        <v>0</v>
      </c>
      <c r="V16" s="112">
        <v>0</v>
      </c>
      <c r="W16" s="112">
        <v>0</v>
      </c>
      <c r="X16" s="113">
        <v>0</v>
      </c>
    </row>
    <row r="17" spans="1:24" x14ac:dyDescent="0.4">
      <c r="A17" s="77">
        <v>12</v>
      </c>
      <c r="B17" s="77" t="s">
        <v>35</v>
      </c>
      <c r="C17" s="77" t="s">
        <v>255</v>
      </c>
      <c r="D17" s="77" t="s">
        <v>71</v>
      </c>
      <c r="E17" s="108" t="s">
        <v>267</v>
      </c>
      <c r="F17" s="114">
        <f t="shared" si="0"/>
        <v>60</v>
      </c>
      <c r="G17" s="110">
        <v>0</v>
      </c>
      <c r="H17" s="111">
        <v>0</v>
      </c>
      <c r="I17" s="111">
        <v>0</v>
      </c>
      <c r="J17" s="111">
        <v>60</v>
      </c>
      <c r="K17" s="111">
        <f t="shared" si="1"/>
        <v>0</v>
      </c>
      <c r="L17" s="111">
        <v>0</v>
      </c>
      <c r="M17" s="112">
        <v>0</v>
      </c>
      <c r="N17" s="113">
        <v>0</v>
      </c>
      <c r="O17" s="114">
        <f t="shared" si="2"/>
        <v>60</v>
      </c>
      <c r="P17" s="110">
        <v>0</v>
      </c>
      <c r="Q17" s="111">
        <v>0</v>
      </c>
      <c r="R17" s="111">
        <v>0</v>
      </c>
      <c r="S17" s="111">
        <v>60</v>
      </c>
      <c r="T17" s="111">
        <f t="shared" si="3"/>
        <v>0</v>
      </c>
      <c r="U17" s="111">
        <v>0</v>
      </c>
      <c r="V17" s="112">
        <v>0</v>
      </c>
      <c r="W17" s="112">
        <v>0</v>
      </c>
      <c r="X17" s="113">
        <v>0</v>
      </c>
    </row>
    <row r="18" spans="1:24" x14ac:dyDescent="0.4">
      <c r="A18" s="77">
        <v>13</v>
      </c>
      <c r="B18" s="77" t="s">
        <v>35</v>
      </c>
      <c r="C18" s="77" t="s">
        <v>255</v>
      </c>
      <c r="D18" s="77" t="s">
        <v>78</v>
      </c>
      <c r="E18" s="108" t="s">
        <v>268</v>
      </c>
      <c r="F18" s="114">
        <f t="shared" si="0"/>
        <v>110</v>
      </c>
      <c r="G18" s="110">
        <v>0</v>
      </c>
      <c r="H18" s="111">
        <v>71</v>
      </c>
      <c r="I18" s="111">
        <v>39</v>
      </c>
      <c r="J18" s="111">
        <v>0</v>
      </c>
      <c r="K18" s="111">
        <f t="shared" si="1"/>
        <v>0</v>
      </c>
      <c r="L18" s="111">
        <v>0</v>
      </c>
      <c r="M18" s="112">
        <v>0</v>
      </c>
      <c r="N18" s="113">
        <v>0</v>
      </c>
      <c r="O18" s="114">
        <f t="shared" si="2"/>
        <v>110</v>
      </c>
      <c r="P18" s="110">
        <v>0</v>
      </c>
      <c r="Q18" s="111">
        <v>71</v>
      </c>
      <c r="R18" s="111">
        <v>39</v>
      </c>
      <c r="S18" s="111">
        <v>0</v>
      </c>
      <c r="T18" s="111">
        <f t="shared" si="3"/>
        <v>0</v>
      </c>
      <c r="U18" s="111">
        <v>0</v>
      </c>
      <c r="V18" s="112">
        <v>0</v>
      </c>
      <c r="W18" s="112">
        <v>0</v>
      </c>
      <c r="X18" s="113">
        <v>0</v>
      </c>
    </row>
    <row r="19" spans="1:24" x14ac:dyDescent="0.4">
      <c r="A19" s="77">
        <v>14</v>
      </c>
      <c r="B19" s="77" t="s">
        <v>35</v>
      </c>
      <c r="C19" s="77" t="s">
        <v>255</v>
      </c>
      <c r="D19" s="77" t="s">
        <v>81</v>
      </c>
      <c r="E19" s="108" t="s">
        <v>269</v>
      </c>
      <c r="F19" s="114">
        <f t="shared" si="0"/>
        <v>180</v>
      </c>
      <c r="G19" s="110">
        <v>0</v>
      </c>
      <c r="H19" s="111">
        <v>0</v>
      </c>
      <c r="I19" s="111">
        <v>0</v>
      </c>
      <c r="J19" s="111">
        <v>180</v>
      </c>
      <c r="K19" s="111">
        <f t="shared" si="1"/>
        <v>0</v>
      </c>
      <c r="L19" s="111">
        <v>0</v>
      </c>
      <c r="M19" s="112">
        <v>0</v>
      </c>
      <c r="N19" s="113">
        <v>0</v>
      </c>
      <c r="O19" s="114">
        <f t="shared" si="2"/>
        <v>180</v>
      </c>
      <c r="P19" s="110">
        <v>0</v>
      </c>
      <c r="Q19" s="111">
        <v>0</v>
      </c>
      <c r="R19" s="111">
        <v>0</v>
      </c>
      <c r="S19" s="111">
        <v>180</v>
      </c>
      <c r="T19" s="111">
        <f t="shared" si="3"/>
        <v>0</v>
      </c>
      <c r="U19" s="111">
        <v>0</v>
      </c>
      <c r="V19" s="112">
        <v>0</v>
      </c>
      <c r="W19" s="112">
        <v>0</v>
      </c>
      <c r="X19" s="113">
        <v>0</v>
      </c>
    </row>
    <row r="20" spans="1:24" x14ac:dyDescent="0.4">
      <c r="A20" s="77">
        <v>15</v>
      </c>
      <c r="B20" s="77" t="s">
        <v>35</v>
      </c>
      <c r="C20" s="77" t="s">
        <v>255</v>
      </c>
      <c r="D20" s="77" t="s">
        <v>145</v>
      </c>
      <c r="E20" s="108" t="s">
        <v>270</v>
      </c>
      <c r="F20" s="114">
        <f t="shared" si="0"/>
        <v>38</v>
      </c>
      <c r="G20" s="110">
        <v>0</v>
      </c>
      <c r="H20" s="111">
        <v>0</v>
      </c>
      <c r="I20" s="111">
        <v>0</v>
      </c>
      <c r="J20" s="111">
        <v>38</v>
      </c>
      <c r="K20" s="111">
        <f t="shared" si="1"/>
        <v>0</v>
      </c>
      <c r="L20" s="111">
        <v>0</v>
      </c>
      <c r="M20" s="112">
        <v>0</v>
      </c>
      <c r="N20" s="113">
        <v>0</v>
      </c>
      <c r="O20" s="114">
        <f t="shared" si="2"/>
        <v>38</v>
      </c>
      <c r="P20" s="110">
        <v>0</v>
      </c>
      <c r="Q20" s="111">
        <v>0</v>
      </c>
      <c r="R20" s="111">
        <v>0</v>
      </c>
      <c r="S20" s="111">
        <v>38</v>
      </c>
      <c r="T20" s="111">
        <f t="shared" si="3"/>
        <v>0</v>
      </c>
      <c r="U20" s="111">
        <v>0</v>
      </c>
      <c r="V20" s="112">
        <v>0</v>
      </c>
      <c r="W20" s="112">
        <v>0</v>
      </c>
      <c r="X20" s="113">
        <v>0</v>
      </c>
    </row>
    <row r="21" spans="1:24" x14ac:dyDescent="0.4">
      <c r="A21" s="77">
        <v>16</v>
      </c>
      <c r="B21" s="77" t="s">
        <v>35</v>
      </c>
      <c r="C21" s="77" t="s">
        <v>271</v>
      </c>
      <c r="D21" s="77" t="s">
        <v>39</v>
      </c>
      <c r="E21" s="108" t="s">
        <v>272</v>
      </c>
      <c r="F21" s="114">
        <f t="shared" si="0"/>
        <v>76</v>
      </c>
      <c r="G21" s="110">
        <v>0</v>
      </c>
      <c r="H21" s="111">
        <v>40</v>
      </c>
      <c r="I21" s="111">
        <v>36</v>
      </c>
      <c r="J21" s="111">
        <v>0</v>
      </c>
      <c r="K21" s="111">
        <f t="shared" si="1"/>
        <v>0</v>
      </c>
      <c r="L21" s="111">
        <v>0</v>
      </c>
      <c r="M21" s="112">
        <v>0</v>
      </c>
      <c r="N21" s="113">
        <v>0</v>
      </c>
      <c r="O21" s="114">
        <f t="shared" si="2"/>
        <v>76</v>
      </c>
      <c r="P21" s="110">
        <v>0</v>
      </c>
      <c r="Q21" s="111">
        <v>40</v>
      </c>
      <c r="R21" s="111">
        <v>36</v>
      </c>
      <c r="S21" s="111">
        <v>0</v>
      </c>
      <c r="T21" s="111">
        <f t="shared" si="3"/>
        <v>0</v>
      </c>
      <c r="U21" s="111">
        <v>0</v>
      </c>
      <c r="V21" s="112">
        <v>0</v>
      </c>
      <c r="W21" s="112">
        <v>0</v>
      </c>
      <c r="X21" s="113">
        <v>0</v>
      </c>
    </row>
    <row r="22" spans="1:24" x14ac:dyDescent="0.4">
      <c r="A22" s="77">
        <v>17</v>
      </c>
      <c r="B22" s="77" t="s">
        <v>35</v>
      </c>
      <c r="C22" s="77" t="s">
        <v>271</v>
      </c>
      <c r="D22" s="77" t="s">
        <v>56</v>
      </c>
      <c r="E22" s="108" t="s">
        <v>273</v>
      </c>
      <c r="F22" s="114">
        <f t="shared" si="0"/>
        <v>212</v>
      </c>
      <c r="G22" s="110">
        <v>8</v>
      </c>
      <c r="H22" s="111">
        <v>106</v>
      </c>
      <c r="I22" s="111">
        <v>98</v>
      </c>
      <c r="J22" s="111">
        <v>0</v>
      </c>
      <c r="K22" s="111">
        <f t="shared" si="1"/>
        <v>0</v>
      </c>
      <c r="L22" s="111">
        <v>0</v>
      </c>
      <c r="M22" s="112">
        <v>0</v>
      </c>
      <c r="N22" s="113">
        <v>0</v>
      </c>
      <c r="O22" s="114">
        <f t="shared" si="2"/>
        <v>212</v>
      </c>
      <c r="P22" s="110">
        <v>8</v>
      </c>
      <c r="Q22" s="111">
        <v>106</v>
      </c>
      <c r="R22" s="111">
        <v>98</v>
      </c>
      <c r="S22" s="111">
        <v>0</v>
      </c>
      <c r="T22" s="111">
        <f t="shared" si="3"/>
        <v>0</v>
      </c>
      <c r="U22" s="111">
        <v>0</v>
      </c>
      <c r="V22" s="112">
        <v>0</v>
      </c>
      <c r="W22" s="112">
        <v>0</v>
      </c>
      <c r="X22" s="113">
        <v>0</v>
      </c>
    </row>
    <row r="23" spans="1:24" x14ac:dyDescent="0.4">
      <c r="A23" s="77">
        <v>18</v>
      </c>
      <c r="B23" s="77" t="s">
        <v>35</v>
      </c>
      <c r="C23" s="77" t="s">
        <v>271</v>
      </c>
      <c r="D23" s="77" t="s">
        <v>68</v>
      </c>
      <c r="E23" s="108" t="s">
        <v>274</v>
      </c>
      <c r="F23" s="114">
        <f t="shared" si="0"/>
        <v>606</v>
      </c>
      <c r="G23" s="110">
        <v>278</v>
      </c>
      <c r="H23" s="111">
        <v>328</v>
      </c>
      <c r="I23" s="111">
        <v>0</v>
      </c>
      <c r="J23" s="111">
        <v>0</v>
      </c>
      <c r="K23" s="111">
        <f t="shared" si="1"/>
        <v>0</v>
      </c>
      <c r="L23" s="111">
        <v>0</v>
      </c>
      <c r="M23" s="112">
        <v>0</v>
      </c>
      <c r="N23" s="113">
        <v>0</v>
      </c>
      <c r="O23" s="114">
        <f t="shared" si="2"/>
        <v>606</v>
      </c>
      <c r="P23" s="110">
        <v>278</v>
      </c>
      <c r="Q23" s="111">
        <v>328</v>
      </c>
      <c r="R23" s="111">
        <v>0</v>
      </c>
      <c r="S23" s="111">
        <v>0</v>
      </c>
      <c r="T23" s="111">
        <f t="shared" si="3"/>
        <v>0</v>
      </c>
      <c r="U23" s="111">
        <v>0</v>
      </c>
      <c r="V23" s="112">
        <v>0</v>
      </c>
      <c r="W23" s="112">
        <v>0</v>
      </c>
      <c r="X23" s="113">
        <v>0</v>
      </c>
    </row>
    <row r="24" spans="1:24" x14ac:dyDescent="0.4">
      <c r="A24" s="77">
        <v>19</v>
      </c>
      <c r="B24" s="77" t="s">
        <v>35</v>
      </c>
      <c r="C24" s="77" t="s">
        <v>271</v>
      </c>
      <c r="D24" s="77" t="s">
        <v>71</v>
      </c>
      <c r="E24" s="108" t="s">
        <v>275</v>
      </c>
      <c r="F24" s="114">
        <f t="shared" si="0"/>
        <v>60</v>
      </c>
      <c r="G24" s="110">
        <v>0</v>
      </c>
      <c r="H24" s="111">
        <v>0</v>
      </c>
      <c r="I24" s="111">
        <v>0</v>
      </c>
      <c r="J24" s="111">
        <v>60</v>
      </c>
      <c r="K24" s="111">
        <f t="shared" si="1"/>
        <v>0</v>
      </c>
      <c r="L24" s="111">
        <v>0</v>
      </c>
      <c r="M24" s="112">
        <v>0</v>
      </c>
      <c r="N24" s="113">
        <v>0</v>
      </c>
      <c r="O24" s="114">
        <f t="shared" si="2"/>
        <v>52</v>
      </c>
      <c r="P24" s="110">
        <v>0</v>
      </c>
      <c r="Q24" s="111">
        <v>0</v>
      </c>
      <c r="R24" s="111">
        <v>0</v>
      </c>
      <c r="S24" s="111">
        <v>52</v>
      </c>
      <c r="T24" s="111">
        <f t="shared" si="3"/>
        <v>0</v>
      </c>
      <c r="U24" s="111">
        <v>0</v>
      </c>
      <c r="V24" s="112">
        <v>0</v>
      </c>
      <c r="W24" s="112">
        <v>0</v>
      </c>
      <c r="X24" s="113">
        <v>0</v>
      </c>
    </row>
    <row r="25" spans="1:24" x14ac:dyDescent="0.4">
      <c r="A25" s="77">
        <v>20</v>
      </c>
      <c r="B25" s="77" t="s">
        <v>35</v>
      </c>
      <c r="C25" s="77" t="s">
        <v>271</v>
      </c>
      <c r="D25" s="77" t="s">
        <v>81</v>
      </c>
      <c r="E25" s="108" t="s">
        <v>276</v>
      </c>
      <c r="F25" s="114">
        <f t="shared" si="0"/>
        <v>110</v>
      </c>
      <c r="G25" s="110">
        <v>0</v>
      </c>
      <c r="H25" s="111">
        <v>0</v>
      </c>
      <c r="I25" s="111">
        <v>0</v>
      </c>
      <c r="J25" s="111">
        <v>110</v>
      </c>
      <c r="K25" s="111">
        <f t="shared" si="1"/>
        <v>0</v>
      </c>
      <c r="L25" s="111">
        <v>0</v>
      </c>
      <c r="M25" s="112">
        <v>0</v>
      </c>
      <c r="N25" s="113">
        <v>0</v>
      </c>
      <c r="O25" s="114">
        <f t="shared" si="2"/>
        <v>110</v>
      </c>
      <c r="P25" s="110">
        <v>0</v>
      </c>
      <c r="Q25" s="111">
        <v>0</v>
      </c>
      <c r="R25" s="111">
        <v>0</v>
      </c>
      <c r="S25" s="111">
        <v>110</v>
      </c>
      <c r="T25" s="111">
        <f t="shared" si="3"/>
        <v>0</v>
      </c>
      <c r="U25" s="111">
        <v>0</v>
      </c>
      <c r="V25" s="112">
        <v>0</v>
      </c>
      <c r="W25" s="112">
        <v>0</v>
      </c>
      <c r="X25" s="113">
        <v>0</v>
      </c>
    </row>
    <row r="26" spans="1:24" x14ac:dyDescent="0.4">
      <c r="A26" s="77">
        <v>21</v>
      </c>
      <c r="B26" s="77" t="s">
        <v>35</v>
      </c>
      <c r="C26" s="77" t="s">
        <v>271</v>
      </c>
      <c r="D26" s="77" t="s">
        <v>81</v>
      </c>
      <c r="E26" s="108" t="s">
        <v>277</v>
      </c>
      <c r="F26" s="114">
        <f t="shared" si="0"/>
        <v>95</v>
      </c>
      <c r="G26" s="110">
        <v>0</v>
      </c>
      <c r="H26" s="111">
        <v>0</v>
      </c>
      <c r="I26" s="111">
        <v>52</v>
      </c>
      <c r="J26" s="111">
        <v>43</v>
      </c>
      <c r="K26" s="111">
        <f t="shared" si="1"/>
        <v>0</v>
      </c>
      <c r="L26" s="111">
        <v>0</v>
      </c>
      <c r="M26" s="112">
        <v>0</v>
      </c>
      <c r="N26" s="113">
        <v>0</v>
      </c>
      <c r="O26" s="114">
        <f t="shared" si="2"/>
        <v>95</v>
      </c>
      <c r="P26" s="110">
        <v>0</v>
      </c>
      <c r="Q26" s="111">
        <v>0</v>
      </c>
      <c r="R26" s="111">
        <v>52</v>
      </c>
      <c r="S26" s="111">
        <v>43</v>
      </c>
      <c r="T26" s="111">
        <f t="shared" si="3"/>
        <v>0</v>
      </c>
      <c r="U26" s="111">
        <v>0</v>
      </c>
      <c r="V26" s="112">
        <v>0</v>
      </c>
      <c r="W26" s="112">
        <v>0</v>
      </c>
      <c r="X26" s="113">
        <v>0</v>
      </c>
    </row>
    <row r="27" spans="1:24" x14ac:dyDescent="0.4">
      <c r="A27" s="77">
        <v>22</v>
      </c>
      <c r="B27" s="77" t="s">
        <v>35</v>
      </c>
      <c r="C27" s="77" t="s">
        <v>278</v>
      </c>
      <c r="D27" s="77" t="s">
        <v>39</v>
      </c>
      <c r="E27" s="108" t="s">
        <v>279</v>
      </c>
      <c r="F27" s="114">
        <f t="shared" si="0"/>
        <v>85</v>
      </c>
      <c r="G27" s="110">
        <v>0</v>
      </c>
      <c r="H27" s="111">
        <v>0</v>
      </c>
      <c r="I27" s="111">
        <v>0</v>
      </c>
      <c r="J27" s="111">
        <v>85</v>
      </c>
      <c r="K27" s="111">
        <f t="shared" si="1"/>
        <v>0</v>
      </c>
      <c r="L27" s="111">
        <v>0</v>
      </c>
      <c r="M27" s="112">
        <v>0</v>
      </c>
      <c r="N27" s="113">
        <v>0</v>
      </c>
      <c r="O27" s="114">
        <f t="shared" si="2"/>
        <v>85</v>
      </c>
      <c r="P27" s="110">
        <v>0</v>
      </c>
      <c r="Q27" s="111">
        <v>0</v>
      </c>
      <c r="R27" s="111">
        <v>0</v>
      </c>
      <c r="S27" s="111">
        <v>85</v>
      </c>
      <c r="T27" s="111">
        <f t="shared" si="3"/>
        <v>0</v>
      </c>
      <c r="U27" s="111">
        <v>0</v>
      </c>
      <c r="V27" s="112">
        <v>0</v>
      </c>
      <c r="W27" s="112">
        <v>0</v>
      </c>
      <c r="X27" s="113">
        <v>0</v>
      </c>
    </row>
    <row r="28" spans="1:24" x14ac:dyDescent="0.4">
      <c r="A28" s="77">
        <v>23</v>
      </c>
      <c r="B28" s="77" t="s">
        <v>35</v>
      </c>
      <c r="C28" s="77" t="s">
        <v>280</v>
      </c>
      <c r="D28" s="77" t="s">
        <v>68</v>
      </c>
      <c r="E28" s="108" t="s">
        <v>281</v>
      </c>
      <c r="F28" s="114">
        <f t="shared" si="0"/>
        <v>240</v>
      </c>
      <c r="G28" s="110">
        <v>0</v>
      </c>
      <c r="H28" s="111">
        <v>60</v>
      </c>
      <c r="I28" s="111">
        <v>60</v>
      </c>
      <c r="J28" s="111">
        <v>120</v>
      </c>
      <c r="K28" s="111">
        <f t="shared" si="1"/>
        <v>0</v>
      </c>
      <c r="L28" s="111">
        <v>0</v>
      </c>
      <c r="M28" s="112">
        <v>0</v>
      </c>
      <c r="N28" s="113">
        <v>0</v>
      </c>
      <c r="O28" s="114">
        <f t="shared" si="2"/>
        <v>240</v>
      </c>
      <c r="P28" s="110">
        <v>0</v>
      </c>
      <c r="Q28" s="111">
        <v>60</v>
      </c>
      <c r="R28" s="111">
        <v>60</v>
      </c>
      <c r="S28" s="111">
        <v>120</v>
      </c>
      <c r="T28" s="111">
        <f t="shared" si="3"/>
        <v>0</v>
      </c>
      <c r="U28" s="111">
        <v>0</v>
      </c>
      <c r="V28" s="112">
        <v>0</v>
      </c>
      <c r="W28" s="112">
        <v>0</v>
      </c>
      <c r="X28" s="113">
        <v>0</v>
      </c>
    </row>
    <row r="29" spans="1:24" x14ac:dyDescent="0.4">
      <c r="A29" s="77">
        <v>24</v>
      </c>
      <c r="B29" s="77" t="s">
        <v>35</v>
      </c>
      <c r="C29" s="77" t="s">
        <v>282</v>
      </c>
      <c r="D29" s="77" t="s">
        <v>139</v>
      </c>
      <c r="E29" s="108" t="s">
        <v>283</v>
      </c>
      <c r="F29" s="114">
        <f t="shared" si="0"/>
        <v>154</v>
      </c>
      <c r="G29" s="110">
        <v>0</v>
      </c>
      <c r="H29" s="111">
        <v>0</v>
      </c>
      <c r="I29" s="111">
        <v>0</v>
      </c>
      <c r="J29" s="111">
        <v>154</v>
      </c>
      <c r="K29" s="111">
        <f t="shared" si="1"/>
        <v>0</v>
      </c>
      <c r="L29" s="111">
        <v>0</v>
      </c>
      <c r="M29" s="112">
        <v>0</v>
      </c>
      <c r="N29" s="113">
        <v>0</v>
      </c>
      <c r="O29" s="114">
        <f t="shared" si="2"/>
        <v>154</v>
      </c>
      <c r="P29" s="110">
        <v>0</v>
      </c>
      <c r="Q29" s="111">
        <v>0</v>
      </c>
      <c r="R29" s="111">
        <v>0</v>
      </c>
      <c r="S29" s="111">
        <v>154</v>
      </c>
      <c r="T29" s="111">
        <f t="shared" si="3"/>
        <v>0</v>
      </c>
      <c r="U29" s="111">
        <v>0</v>
      </c>
      <c r="V29" s="112">
        <v>0</v>
      </c>
      <c r="W29" s="112">
        <v>0</v>
      </c>
      <c r="X29" s="113">
        <v>0</v>
      </c>
    </row>
    <row r="30" spans="1:24" x14ac:dyDescent="0.4">
      <c r="A30" s="77">
        <v>25</v>
      </c>
      <c r="B30" s="77" t="s">
        <v>95</v>
      </c>
      <c r="C30" s="77" t="s">
        <v>255</v>
      </c>
      <c r="D30" s="77" t="s">
        <v>39</v>
      </c>
      <c r="E30" s="108" t="s">
        <v>284</v>
      </c>
      <c r="F30" s="114">
        <f t="shared" si="0"/>
        <v>4</v>
      </c>
      <c r="G30" s="110">
        <v>0</v>
      </c>
      <c r="H30" s="111">
        <v>0</v>
      </c>
      <c r="I30" s="111">
        <v>4</v>
      </c>
      <c r="J30" s="111">
        <v>0</v>
      </c>
      <c r="K30" s="111">
        <f t="shared" si="1"/>
        <v>0</v>
      </c>
      <c r="L30" s="111">
        <v>0</v>
      </c>
      <c r="M30" s="112">
        <v>0</v>
      </c>
      <c r="N30" s="113">
        <v>0</v>
      </c>
      <c r="O30" s="114">
        <f t="shared" si="2"/>
        <v>4</v>
      </c>
      <c r="P30" s="110">
        <v>0</v>
      </c>
      <c r="Q30" s="111">
        <v>0</v>
      </c>
      <c r="R30" s="111">
        <v>4</v>
      </c>
      <c r="S30" s="111">
        <v>0</v>
      </c>
      <c r="T30" s="111">
        <f t="shared" si="3"/>
        <v>0</v>
      </c>
      <c r="U30" s="111">
        <v>0</v>
      </c>
      <c r="V30" s="112">
        <v>0</v>
      </c>
      <c r="W30" s="112">
        <v>0</v>
      </c>
      <c r="X30" s="113">
        <v>0</v>
      </c>
    </row>
    <row r="31" spans="1:24" x14ac:dyDescent="0.4">
      <c r="A31" s="77">
        <v>26</v>
      </c>
      <c r="B31" s="77" t="s">
        <v>95</v>
      </c>
      <c r="C31" s="77" t="s">
        <v>255</v>
      </c>
      <c r="D31" s="77" t="s">
        <v>39</v>
      </c>
      <c r="E31" s="108" t="s">
        <v>285</v>
      </c>
      <c r="F31" s="114">
        <f t="shared" si="0"/>
        <v>19</v>
      </c>
      <c r="G31" s="110">
        <v>0</v>
      </c>
      <c r="H31" s="111">
        <v>0</v>
      </c>
      <c r="I31" s="111">
        <v>19</v>
      </c>
      <c r="J31" s="111">
        <v>0</v>
      </c>
      <c r="K31" s="111">
        <f t="shared" si="1"/>
        <v>0</v>
      </c>
      <c r="L31" s="111">
        <v>0</v>
      </c>
      <c r="M31" s="112">
        <v>0</v>
      </c>
      <c r="N31" s="113">
        <v>0</v>
      </c>
      <c r="O31" s="114">
        <f t="shared" si="2"/>
        <v>18</v>
      </c>
      <c r="P31" s="110">
        <v>0</v>
      </c>
      <c r="Q31" s="111">
        <v>0</v>
      </c>
      <c r="R31" s="111">
        <v>18</v>
      </c>
      <c r="S31" s="111">
        <v>0</v>
      </c>
      <c r="T31" s="111">
        <f t="shared" si="3"/>
        <v>0</v>
      </c>
      <c r="U31" s="111">
        <v>0</v>
      </c>
      <c r="V31" s="112">
        <v>0</v>
      </c>
      <c r="W31" s="112">
        <v>0</v>
      </c>
      <c r="X31" s="113">
        <v>0</v>
      </c>
    </row>
    <row r="32" spans="1:24" x14ac:dyDescent="0.4">
      <c r="A32" s="77">
        <v>27</v>
      </c>
      <c r="B32" s="77" t="s">
        <v>95</v>
      </c>
      <c r="C32" s="77" t="s">
        <v>255</v>
      </c>
      <c r="D32" s="77" t="s">
        <v>39</v>
      </c>
      <c r="E32" s="108" t="s">
        <v>286</v>
      </c>
      <c r="F32" s="114">
        <f t="shared" si="0"/>
        <v>19</v>
      </c>
      <c r="G32" s="110">
        <v>0</v>
      </c>
      <c r="H32" s="111">
        <v>0</v>
      </c>
      <c r="I32" s="111">
        <v>0</v>
      </c>
      <c r="J32" s="111">
        <v>0</v>
      </c>
      <c r="K32" s="111">
        <f t="shared" si="1"/>
        <v>19</v>
      </c>
      <c r="L32" s="111">
        <v>19</v>
      </c>
      <c r="M32" s="112">
        <v>0</v>
      </c>
      <c r="N32" s="113">
        <v>0</v>
      </c>
      <c r="O32" s="114">
        <f t="shared" si="2"/>
        <v>19</v>
      </c>
      <c r="P32" s="110">
        <v>0</v>
      </c>
      <c r="Q32" s="111">
        <v>0</v>
      </c>
      <c r="R32" s="111">
        <v>19</v>
      </c>
      <c r="S32" s="111">
        <v>0</v>
      </c>
      <c r="T32" s="111">
        <f t="shared" si="3"/>
        <v>0</v>
      </c>
      <c r="U32" s="111">
        <v>0</v>
      </c>
      <c r="V32" s="112">
        <v>0</v>
      </c>
      <c r="W32" s="112">
        <v>0</v>
      </c>
      <c r="X32" s="113">
        <v>0</v>
      </c>
    </row>
    <row r="33" spans="1:24" x14ac:dyDescent="0.4">
      <c r="A33" s="77">
        <v>28</v>
      </c>
      <c r="B33" s="77" t="s">
        <v>95</v>
      </c>
      <c r="C33" s="77" t="s">
        <v>255</v>
      </c>
      <c r="D33" s="77" t="s">
        <v>39</v>
      </c>
      <c r="E33" s="108" t="s">
        <v>287</v>
      </c>
      <c r="F33" s="114">
        <f t="shared" si="0"/>
        <v>19</v>
      </c>
      <c r="G33" s="110">
        <v>0</v>
      </c>
      <c r="H33" s="111">
        <v>0</v>
      </c>
      <c r="I33" s="111">
        <v>0</v>
      </c>
      <c r="J33" s="111">
        <v>19</v>
      </c>
      <c r="K33" s="111">
        <f t="shared" si="1"/>
        <v>0</v>
      </c>
      <c r="L33" s="111">
        <v>0</v>
      </c>
      <c r="M33" s="112">
        <v>0</v>
      </c>
      <c r="N33" s="113">
        <v>0</v>
      </c>
      <c r="O33" s="114">
        <f t="shared" si="2"/>
        <v>19</v>
      </c>
      <c r="P33" s="110">
        <v>0</v>
      </c>
      <c r="Q33" s="111">
        <v>0</v>
      </c>
      <c r="R33" s="111">
        <v>0</v>
      </c>
      <c r="S33" s="111">
        <v>19</v>
      </c>
      <c r="T33" s="111">
        <v>0</v>
      </c>
      <c r="U33" s="111">
        <v>0</v>
      </c>
      <c r="V33" s="112">
        <v>0</v>
      </c>
      <c r="W33" s="112">
        <v>0</v>
      </c>
      <c r="X33" s="113">
        <v>0</v>
      </c>
    </row>
    <row r="34" spans="1:24" x14ac:dyDescent="0.4">
      <c r="A34" s="77">
        <v>29</v>
      </c>
      <c r="B34" s="77" t="s">
        <v>95</v>
      </c>
      <c r="C34" s="77" t="s">
        <v>255</v>
      </c>
      <c r="D34" s="77" t="s">
        <v>39</v>
      </c>
      <c r="E34" s="108" t="s">
        <v>288</v>
      </c>
      <c r="F34" s="114">
        <f t="shared" si="0"/>
        <v>19</v>
      </c>
      <c r="G34" s="110">
        <v>0</v>
      </c>
      <c r="H34" s="111">
        <v>19</v>
      </c>
      <c r="I34" s="111">
        <v>0</v>
      </c>
      <c r="J34" s="111">
        <v>0</v>
      </c>
      <c r="K34" s="111">
        <f t="shared" si="1"/>
        <v>0</v>
      </c>
      <c r="L34" s="111">
        <v>0</v>
      </c>
      <c r="M34" s="112">
        <v>0</v>
      </c>
      <c r="N34" s="113">
        <v>0</v>
      </c>
      <c r="O34" s="114">
        <f t="shared" si="2"/>
        <v>19</v>
      </c>
      <c r="P34" s="110">
        <v>0</v>
      </c>
      <c r="Q34" s="111">
        <v>19</v>
      </c>
      <c r="R34" s="111">
        <v>0</v>
      </c>
      <c r="S34" s="111">
        <v>0</v>
      </c>
      <c r="T34" s="111">
        <f t="shared" ref="T34:T70" si="4">SUM(U34:X34)</f>
        <v>0</v>
      </c>
      <c r="U34" s="111">
        <v>0</v>
      </c>
      <c r="V34" s="112">
        <v>0</v>
      </c>
      <c r="W34" s="112">
        <v>0</v>
      </c>
      <c r="X34" s="113">
        <v>0</v>
      </c>
    </row>
    <row r="35" spans="1:24" x14ac:dyDescent="0.4">
      <c r="A35" s="77">
        <v>30</v>
      </c>
      <c r="B35" s="77" t="s">
        <v>95</v>
      </c>
      <c r="C35" s="77" t="s">
        <v>255</v>
      </c>
      <c r="D35" s="77" t="s">
        <v>39</v>
      </c>
      <c r="E35" s="108" t="s">
        <v>289</v>
      </c>
      <c r="F35" s="114">
        <f t="shared" si="0"/>
        <v>15</v>
      </c>
      <c r="G35" s="110">
        <v>0</v>
      </c>
      <c r="H35" s="111">
        <v>0</v>
      </c>
      <c r="I35" s="111">
        <v>0</v>
      </c>
      <c r="J35" s="111">
        <v>0</v>
      </c>
      <c r="K35" s="111">
        <f t="shared" si="1"/>
        <v>15</v>
      </c>
      <c r="L35" s="111">
        <v>15</v>
      </c>
      <c r="M35" s="112">
        <v>0</v>
      </c>
      <c r="N35" s="113">
        <v>0</v>
      </c>
      <c r="O35" s="114">
        <f t="shared" si="2"/>
        <v>0</v>
      </c>
      <c r="P35" s="110">
        <v>0</v>
      </c>
      <c r="Q35" s="111">
        <v>0</v>
      </c>
      <c r="R35" s="111">
        <v>0</v>
      </c>
      <c r="S35" s="111">
        <v>0</v>
      </c>
      <c r="T35" s="111">
        <f t="shared" si="4"/>
        <v>0</v>
      </c>
      <c r="U35" s="111">
        <v>0</v>
      </c>
      <c r="V35" s="112">
        <v>0</v>
      </c>
      <c r="W35" s="112">
        <v>0</v>
      </c>
      <c r="X35" s="113">
        <v>0</v>
      </c>
    </row>
    <row r="36" spans="1:24" x14ac:dyDescent="0.4">
      <c r="A36" s="77">
        <v>31</v>
      </c>
      <c r="B36" s="77" t="s">
        <v>95</v>
      </c>
      <c r="C36" s="77" t="s">
        <v>255</v>
      </c>
      <c r="D36" s="77" t="s">
        <v>39</v>
      </c>
      <c r="E36" s="108" t="s">
        <v>290</v>
      </c>
      <c r="F36" s="114">
        <f t="shared" si="0"/>
        <v>17</v>
      </c>
      <c r="G36" s="110">
        <v>0</v>
      </c>
      <c r="H36" s="111">
        <v>0</v>
      </c>
      <c r="I36" s="111">
        <v>0</v>
      </c>
      <c r="J36" s="111">
        <v>17</v>
      </c>
      <c r="K36" s="111">
        <f t="shared" si="1"/>
        <v>0</v>
      </c>
      <c r="L36" s="111">
        <v>0</v>
      </c>
      <c r="M36" s="112">
        <v>0</v>
      </c>
      <c r="N36" s="113">
        <v>0</v>
      </c>
      <c r="O36" s="114">
        <f t="shared" si="2"/>
        <v>14</v>
      </c>
      <c r="P36" s="110">
        <v>0</v>
      </c>
      <c r="Q36" s="111">
        <v>0</v>
      </c>
      <c r="R36" s="111">
        <v>0</v>
      </c>
      <c r="S36" s="111">
        <v>14</v>
      </c>
      <c r="T36" s="111">
        <f t="shared" si="4"/>
        <v>0</v>
      </c>
      <c r="U36" s="111">
        <v>0</v>
      </c>
      <c r="V36" s="112">
        <v>0</v>
      </c>
      <c r="W36" s="112">
        <v>0</v>
      </c>
      <c r="X36" s="113">
        <v>0</v>
      </c>
    </row>
    <row r="37" spans="1:24" x14ac:dyDescent="0.4">
      <c r="A37" s="77">
        <v>32</v>
      </c>
      <c r="B37" s="77" t="s">
        <v>95</v>
      </c>
      <c r="C37" s="77" t="s">
        <v>255</v>
      </c>
      <c r="D37" s="77" t="s">
        <v>39</v>
      </c>
      <c r="E37" s="108" t="s">
        <v>291</v>
      </c>
      <c r="F37" s="114">
        <f t="shared" si="0"/>
        <v>16</v>
      </c>
      <c r="G37" s="110">
        <v>0</v>
      </c>
      <c r="H37" s="111">
        <v>16</v>
      </c>
      <c r="I37" s="111">
        <v>0</v>
      </c>
      <c r="J37" s="111">
        <v>0</v>
      </c>
      <c r="K37" s="111">
        <f t="shared" si="1"/>
        <v>0</v>
      </c>
      <c r="L37" s="111">
        <v>0</v>
      </c>
      <c r="M37" s="112">
        <v>0</v>
      </c>
      <c r="N37" s="113">
        <v>0</v>
      </c>
      <c r="O37" s="114">
        <f t="shared" si="2"/>
        <v>10</v>
      </c>
      <c r="P37" s="110">
        <v>0</v>
      </c>
      <c r="Q37" s="111">
        <v>10</v>
      </c>
      <c r="R37" s="111">
        <v>0</v>
      </c>
      <c r="S37" s="111">
        <v>0</v>
      </c>
      <c r="T37" s="111">
        <f t="shared" si="4"/>
        <v>0</v>
      </c>
      <c r="U37" s="111">
        <v>0</v>
      </c>
      <c r="V37" s="112">
        <v>0</v>
      </c>
      <c r="W37" s="112">
        <v>0</v>
      </c>
      <c r="X37" s="113">
        <v>0</v>
      </c>
    </row>
    <row r="38" spans="1:24" x14ac:dyDescent="0.4">
      <c r="A38" s="77">
        <v>33</v>
      </c>
      <c r="B38" s="77" t="s">
        <v>95</v>
      </c>
      <c r="C38" s="77" t="s">
        <v>255</v>
      </c>
      <c r="D38" s="77" t="s">
        <v>39</v>
      </c>
      <c r="E38" s="108" t="s">
        <v>292</v>
      </c>
      <c r="F38" s="114">
        <f t="shared" ref="F38:F70" si="5">SUM(G38:K38)</f>
        <v>3</v>
      </c>
      <c r="G38" s="110">
        <v>0</v>
      </c>
      <c r="H38" s="111">
        <v>3</v>
      </c>
      <c r="I38" s="111">
        <v>0</v>
      </c>
      <c r="J38" s="111">
        <v>0</v>
      </c>
      <c r="K38" s="111">
        <f t="shared" si="1"/>
        <v>0</v>
      </c>
      <c r="L38" s="111">
        <v>0</v>
      </c>
      <c r="M38" s="112">
        <v>0</v>
      </c>
      <c r="N38" s="113">
        <v>0</v>
      </c>
      <c r="O38" s="114">
        <f t="shared" si="2"/>
        <v>3</v>
      </c>
      <c r="P38" s="110">
        <v>0</v>
      </c>
      <c r="Q38" s="111">
        <v>3</v>
      </c>
      <c r="R38" s="111">
        <v>0</v>
      </c>
      <c r="S38" s="111">
        <v>0</v>
      </c>
      <c r="T38" s="111">
        <f t="shared" si="4"/>
        <v>0</v>
      </c>
      <c r="U38" s="111">
        <v>0</v>
      </c>
      <c r="V38" s="112">
        <v>0</v>
      </c>
      <c r="W38" s="112">
        <v>0</v>
      </c>
      <c r="X38" s="113">
        <v>0</v>
      </c>
    </row>
    <row r="39" spans="1:24" x14ac:dyDescent="0.4">
      <c r="A39" s="77">
        <v>34</v>
      </c>
      <c r="B39" s="77" t="s">
        <v>95</v>
      </c>
      <c r="C39" s="77" t="s">
        <v>255</v>
      </c>
      <c r="D39" s="77" t="s">
        <v>39</v>
      </c>
      <c r="E39" s="108" t="s">
        <v>293</v>
      </c>
      <c r="F39" s="114">
        <f t="shared" si="5"/>
        <v>19</v>
      </c>
      <c r="G39" s="110">
        <v>0</v>
      </c>
      <c r="H39" s="111">
        <v>19</v>
      </c>
      <c r="I39" s="111">
        <v>0</v>
      </c>
      <c r="J39" s="111">
        <v>0</v>
      </c>
      <c r="K39" s="111">
        <f t="shared" si="1"/>
        <v>0</v>
      </c>
      <c r="L39" s="111">
        <v>0</v>
      </c>
      <c r="M39" s="112">
        <v>0</v>
      </c>
      <c r="N39" s="113">
        <v>0</v>
      </c>
      <c r="O39" s="114">
        <f t="shared" si="2"/>
        <v>15</v>
      </c>
      <c r="P39" s="110">
        <v>0</v>
      </c>
      <c r="Q39" s="111">
        <v>15</v>
      </c>
      <c r="R39" s="111">
        <v>0</v>
      </c>
      <c r="S39" s="111">
        <v>0</v>
      </c>
      <c r="T39" s="111">
        <f t="shared" si="4"/>
        <v>0</v>
      </c>
      <c r="U39" s="111">
        <v>0</v>
      </c>
      <c r="V39" s="112">
        <v>0</v>
      </c>
      <c r="W39" s="112">
        <v>0</v>
      </c>
      <c r="X39" s="113">
        <v>0</v>
      </c>
    </row>
    <row r="40" spans="1:24" x14ac:dyDescent="0.4">
      <c r="A40" s="77">
        <v>35</v>
      </c>
      <c r="B40" s="77" t="s">
        <v>95</v>
      </c>
      <c r="C40" s="77" t="s">
        <v>255</v>
      </c>
      <c r="D40" s="77" t="s">
        <v>39</v>
      </c>
      <c r="E40" s="108" t="s">
        <v>294</v>
      </c>
      <c r="F40" s="114">
        <f t="shared" si="5"/>
        <v>19</v>
      </c>
      <c r="G40" s="110">
        <v>0</v>
      </c>
      <c r="H40" s="111">
        <v>0</v>
      </c>
      <c r="I40" s="111">
        <v>0</v>
      </c>
      <c r="J40" s="111">
        <v>0</v>
      </c>
      <c r="K40" s="111">
        <f t="shared" si="1"/>
        <v>19</v>
      </c>
      <c r="L40" s="111">
        <v>0</v>
      </c>
      <c r="M40" s="112">
        <v>19</v>
      </c>
      <c r="N40" s="113">
        <v>0</v>
      </c>
      <c r="O40" s="114">
        <f t="shared" si="2"/>
        <v>0</v>
      </c>
      <c r="P40" s="110">
        <v>0</v>
      </c>
      <c r="Q40" s="111">
        <v>0</v>
      </c>
      <c r="R40" s="111">
        <v>0</v>
      </c>
      <c r="S40" s="111">
        <v>0</v>
      </c>
      <c r="T40" s="111">
        <f t="shared" si="4"/>
        <v>0</v>
      </c>
      <c r="U40" s="111">
        <v>0</v>
      </c>
      <c r="V40" s="112">
        <v>0</v>
      </c>
      <c r="W40" s="112">
        <v>0</v>
      </c>
      <c r="X40" s="113">
        <v>0</v>
      </c>
    </row>
    <row r="41" spans="1:24" x14ac:dyDescent="0.4">
      <c r="A41" s="77">
        <v>36</v>
      </c>
      <c r="B41" s="77" t="s">
        <v>95</v>
      </c>
      <c r="C41" s="77" t="s">
        <v>255</v>
      </c>
      <c r="D41" s="77" t="s">
        <v>39</v>
      </c>
      <c r="E41" s="108" t="s">
        <v>295</v>
      </c>
      <c r="F41" s="114">
        <f t="shared" si="5"/>
        <v>7</v>
      </c>
      <c r="G41" s="110">
        <v>0</v>
      </c>
      <c r="H41" s="111">
        <v>7</v>
      </c>
      <c r="I41" s="111">
        <v>0</v>
      </c>
      <c r="J41" s="111">
        <v>0</v>
      </c>
      <c r="K41" s="111">
        <f t="shared" si="1"/>
        <v>0</v>
      </c>
      <c r="L41" s="111">
        <v>0</v>
      </c>
      <c r="M41" s="112">
        <v>0</v>
      </c>
      <c r="N41" s="113">
        <v>0</v>
      </c>
      <c r="O41" s="114">
        <f t="shared" si="2"/>
        <v>0</v>
      </c>
      <c r="P41" s="110">
        <v>0</v>
      </c>
      <c r="Q41" s="111">
        <v>0</v>
      </c>
      <c r="R41" s="111">
        <v>0</v>
      </c>
      <c r="S41" s="111">
        <v>0</v>
      </c>
      <c r="T41" s="111">
        <f t="shared" si="4"/>
        <v>0</v>
      </c>
      <c r="U41" s="111">
        <v>0</v>
      </c>
      <c r="V41" s="112">
        <v>0</v>
      </c>
      <c r="W41" s="112">
        <v>0</v>
      </c>
      <c r="X41" s="113">
        <v>0</v>
      </c>
    </row>
    <row r="42" spans="1:24" x14ac:dyDescent="0.4">
      <c r="A42" s="77">
        <v>37</v>
      </c>
      <c r="B42" s="77" t="s">
        <v>95</v>
      </c>
      <c r="C42" s="77" t="s">
        <v>255</v>
      </c>
      <c r="D42" s="77" t="s">
        <v>39</v>
      </c>
      <c r="E42" s="108" t="s">
        <v>296</v>
      </c>
      <c r="F42" s="114">
        <f t="shared" si="5"/>
        <v>9</v>
      </c>
      <c r="G42" s="110">
        <v>0</v>
      </c>
      <c r="H42" s="111">
        <v>9</v>
      </c>
      <c r="I42" s="111">
        <v>0</v>
      </c>
      <c r="J42" s="111">
        <v>0</v>
      </c>
      <c r="K42" s="111">
        <f t="shared" si="1"/>
        <v>0</v>
      </c>
      <c r="L42" s="111">
        <v>0</v>
      </c>
      <c r="M42" s="112">
        <v>0</v>
      </c>
      <c r="N42" s="113">
        <v>0</v>
      </c>
      <c r="O42" s="114">
        <f t="shared" si="2"/>
        <v>9</v>
      </c>
      <c r="P42" s="110">
        <v>0</v>
      </c>
      <c r="Q42" s="111">
        <v>9</v>
      </c>
      <c r="R42" s="111">
        <v>0</v>
      </c>
      <c r="S42" s="111">
        <v>0</v>
      </c>
      <c r="T42" s="111">
        <f t="shared" si="4"/>
        <v>0</v>
      </c>
      <c r="U42" s="111">
        <v>0</v>
      </c>
      <c r="V42" s="112">
        <v>0</v>
      </c>
      <c r="W42" s="112">
        <v>0</v>
      </c>
      <c r="X42" s="113">
        <v>0</v>
      </c>
    </row>
    <row r="43" spans="1:24" x14ac:dyDescent="0.4">
      <c r="A43" s="77">
        <v>38</v>
      </c>
      <c r="B43" s="77" t="s">
        <v>95</v>
      </c>
      <c r="C43" s="77" t="s">
        <v>255</v>
      </c>
      <c r="D43" s="77" t="s">
        <v>39</v>
      </c>
      <c r="E43" s="108" t="s">
        <v>297</v>
      </c>
      <c r="F43" s="114">
        <f t="shared" si="5"/>
        <v>19</v>
      </c>
      <c r="G43" s="110">
        <v>0</v>
      </c>
      <c r="H43" s="111">
        <v>19</v>
      </c>
      <c r="I43" s="111">
        <v>0</v>
      </c>
      <c r="J43" s="111">
        <v>0</v>
      </c>
      <c r="K43" s="111">
        <f t="shared" si="1"/>
        <v>0</v>
      </c>
      <c r="L43" s="111">
        <v>0</v>
      </c>
      <c r="M43" s="112">
        <v>0</v>
      </c>
      <c r="N43" s="113">
        <v>0</v>
      </c>
      <c r="O43" s="114">
        <f t="shared" si="2"/>
        <v>17</v>
      </c>
      <c r="P43" s="110">
        <v>0</v>
      </c>
      <c r="Q43" s="111">
        <v>17</v>
      </c>
      <c r="R43" s="111">
        <v>0</v>
      </c>
      <c r="S43" s="111">
        <v>0</v>
      </c>
      <c r="T43" s="111">
        <f t="shared" si="4"/>
        <v>0</v>
      </c>
      <c r="U43" s="111">
        <v>0</v>
      </c>
      <c r="V43" s="112">
        <v>0</v>
      </c>
      <c r="W43" s="112">
        <v>0</v>
      </c>
      <c r="X43" s="113">
        <v>0</v>
      </c>
    </row>
    <row r="44" spans="1:24" x14ac:dyDescent="0.4">
      <c r="A44" s="77">
        <v>39</v>
      </c>
      <c r="B44" s="77" t="s">
        <v>95</v>
      </c>
      <c r="C44" s="77" t="s">
        <v>255</v>
      </c>
      <c r="D44" s="77" t="s">
        <v>39</v>
      </c>
      <c r="E44" s="108" t="s">
        <v>298</v>
      </c>
      <c r="F44" s="114">
        <f t="shared" si="5"/>
        <v>17</v>
      </c>
      <c r="G44" s="110">
        <v>0</v>
      </c>
      <c r="H44" s="111">
        <v>0</v>
      </c>
      <c r="I44" s="111">
        <v>0</v>
      </c>
      <c r="J44" s="111">
        <v>0</v>
      </c>
      <c r="K44" s="111">
        <f t="shared" si="1"/>
        <v>17</v>
      </c>
      <c r="L44" s="111">
        <v>0</v>
      </c>
      <c r="M44" s="112">
        <v>17</v>
      </c>
      <c r="N44" s="113">
        <v>0</v>
      </c>
      <c r="O44" s="114">
        <f t="shared" si="2"/>
        <v>0</v>
      </c>
      <c r="P44" s="110">
        <v>0</v>
      </c>
      <c r="Q44" s="111">
        <v>0</v>
      </c>
      <c r="R44" s="111">
        <v>0</v>
      </c>
      <c r="S44" s="111">
        <v>0</v>
      </c>
      <c r="T44" s="111">
        <f t="shared" si="4"/>
        <v>0</v>
      </c>
      <c r="U44" s="111">
        <v>0</v>
      </c>
      <c r="V44" s="112">
        <v>0</v>
      </c>
      <c r="W44" s="112">
        <v>0</v>
      </c>
      <c r="X44" s="113">
        <v>0</v>
      </c>
    </row>
    <row r="45" spans="1:24" x14ac:dyDescent="0.4">
      <c r="A45" s="77">
        <v>40</v>
      </c>
      <c r="B45" s="77" t="s">
        <v>95</v>
      </c>
      <c r="C45" s="77" t="s">
        <v>255</v>
      </c>
      <c r="D45" s="77" t="s">
        <v>39</v>
      </c>
      <c r="E45" s="108" t="s">
        <v>299</v>
      </c>
      <c r="F45" s="114">
        <f t="shared" si="5"/>
        <v>17</v>
      </c>
      <c r="G45" s="110">
        <v>0</v>
      </c>
      <c r="H45" s="111">
        <v>17</v>
      </c>
      <c r="I45" s="111">
        <v>0</v>
      </c>
      <c r="J45" s="111">
        <v>0</v>
      </c>
      <c r="K45" s="111">
        <f t="shared" si="1"/>
        <v>0</v>
      </c>
      <c r="L45" s="111">
        <v>0</v>
      </c>
      <c r="M45" s="112">
        <v>0</v>
      </c>
      <c r="N45" s="113">
        <v>0</v>
      </c>
      <c r="O45" s="114">
        <f t="shared" si="2"/>
        <v>17</v>
      </c>
      <c r="P45" s="110">
        <v>0</v>
      </c>
      <c r="Q45" s="111">
        <v>17</v>
      </c>
      <c r="R45" s="111">
        <v>0</v>
      </c>
      <c r="S45" s="111">
        <v>0</v>
      </c>
      <c r="T45" s="111">
        <f t="shared" si="4"/>
        <v>0</v>
      </c>
      <c r="U45" s="111">
        <v>0</v>
      </c>
      <c r="V45" s="112">
        <v>0</v>
      </c>
      <c r="W45" s="112">
        <v>0</v>
      </c>
      <c r="X45" s="113">
        <v>0</v>
      </c>
    </row>
    <row r="46" spans="1:24" x14ac:dyDescent="0.4">
      <c r="A46" s="77">
        <v>41</v>
      </c>
      <c r="B46" s="77" t="s">
        <v>95</v>
      </c>
      <c r="C46" s="77" t="s">
        <v>255</v>
      </c>
      <c r="D46" s="77" t="s">
        <v>39</v>
      </c>
      <c r="E46" s="108" t="s">
        <v>300</v>
      </c>
      <c r="F46" s="114">
        <f t="shared" si="5"/>
        <v>6</v>
      </c>
      <c r="G46" s="110">
        <v>0</v>
      </c>
      <c r="H46" s="111">
        <v>6</v>
      </c>
      <c r="I46" s="111">
        <v>0</v>
      </c>
      <c r="J46" s="111">
        <v>0</v>
      </c>
      <c r="K46" s="111">
        <f t="shared" si="1"/>
        <v>0</v>
      </c>
      <c r="L46" s="111">
        <v>0</v>
      </c>
      <c r="M46" s="112">
        <v>0</v>
      </c>
      <c r="N46" s="113">
        <v>0</v>
      </c>
      <c r="O46" s="114">
        <f t="shared" si="2"/>
        <v>6</v>
      </c>
      <c r="P46" s="110">
        <v>0</v>
      </c>
      <c r="Q46" s="111">
        <v>6</v>
      </c>
      <c r="R46" s="111">
        <v>0</v>
      </c>
      <c r="S46" s="111">
        <v>0</v>
      </c>
      <c r="T46" s="111">
        <f t="shared" si="4"/>
        <v>0</v>
      </c>
      <c r="U46" s="111">
        <v>0</v>
      </c>
      <c r="V46" s="112">
        <v>0</v>
      </c>
      <c r="W46" s="112">
        <v>0</v>
      </c>
      <c r="X46" s="113">
        <v>0</v>
      </c>
    </row>
    <row r="47" spans="1:24" x14ac:dyDescent="0.4">
      <c r="A47" s="77">
        <v>42</v>
      </c>
      <c r="B47" s="77" t="s">
        <v>95</v>
      </c>
      <c r="C47" s="77" t="s">
        <v>255</v>
      </c>
      <c r="D47" s="77" t="s">
        <v>39</v>
      </c>
      <c r="E47" s="108" t="s">
        <v>301</v>
      </c>
      <c r="F47" s="114">
        <f t="shared" si="5"/>
        <v>15</v>
      </c>
      <c r="G47" s="110">
        <v>0</v>
      </c>
      <c r="H47" s="111">
        <v>0</v>
      </c>
      <c r="I47" s="111">
        <v>0</v>
      </c>
      <c r="J47" s="111">
        <v>0</v>
      </c>
      <c r="K47" s="111">
        <f t="shared" si="1"/>
        <v>15</v>
      </c>
      <c r="L47" s="111">
        <v>15</v>
      </c>
      <c r="M47" s="112">
        <v>0</v>
      </c>
      <c r="N47" s="113">
        <v>0</v>
      </c>
      <c r="O47" s="114">
        <f t="shared" si="2"/>
        <v>0</v>
      </c>
      <c r="P47" s="110">
        <v>0</v>
      </c>
      <c r="Q47" s="111">
        <v>0</v>
      </c>
      <c r="R47" s="111">
        <v>0</v>
      </c>
      <c r="S47" s="111">
        <v>0</v>
      </c>
      <c r="T47" s="111">
        <f t="shared" si="4"/>
        <v>0</v>
      </c>
      <c r="U47" s="111">
        <v>0</v>
      </c>
      <c r="V47" s="112">
        <v>0</v>
      </c>
      <c r="W47" s="112">
        <v>0</v>
      </c>
      <c r="X47" s="113">
        <v>0</v>
      </c>
    </row>
    <row r="48" spans="1:24" x14ac:dyDescent="0.4">
      <c r="A48" s="77">
        <v>43</v>
      </c>
      <c r="B48" s="77" t="s">
        <v>95</v>
      </c>
      <c r="C48" s="77" t="s">
        <v>255</v>
      </c>
      <c r="D48" s="77" t="s">
        <v>302</v>
      </c>
      <c r="E48" s="108" t="s">
        <v>303</v>
      </c>
      <c r="F48" s="114">
        <f t="shared" si="5"/>
        <v>19</v>
      </c>
      <c r="G48" s="110">
        <v>0</v>
      </c>
      <c r="H48" s="111">
        <v>0</v>
      </c>
      <c r="I48" s="111">
        <v>0</v>
      </c>
      <c r="J48" s="111">
        <v>0</v>
      </c>
      <c r="K48" s="111">
        <f t="shared" si="1"/>
        <v>19</v>
      </c>
      <c r="L48" s="111">
        <v>19</v>
      </c>
      <c r="M48" s="112">
        <v>0</v>
      </c>
      <c r="N48" s="113">
        <v>0</v>
      </c>
      <c r="O48" s="114">
        <f t="shared" si="2"/>
        <v>19</v>
      </c>
      <c r="P48" s="110">
        <v>0</v>
      </c>
      <c r="Q48" s="111">
        <v>0</v>
      </c>
      <c r="R48" s="111">
        <v>0</v>
      </c>
      <c r="S48" s="111">
        <v>0</v>
      </c>
      <c r="T48" s="111">
        <f t="shared" si="4"/>
        <v>19</v>
      </c>
      <c r="U48" s="111">
        <v>19</v>
      </c>
      <c r="V48" s="112">
        <v>0</v>
      </c>
      <c r="W48" s="112">
        <v>0</v>
      </c>
      <c r="X48" s="113">
        <v>0</v>
      </c>
    </row>
    <row r="49" spans="1:24" x14ac:dyDescent="0.4">
      <c r="A49" s="77">
        <v>44</v>
      </c>
      <c r="B49" s="77" t="s">
        <v>95</v>
      </c>
      <c r="C49" s="77" t="s">
        <v>255</v>
      </c>
      <c r="D49" s="77" t="s">
        <v>51</v>
      </c>
      <c r="E49" s="108" t="s">
        <v>304</v>
      </c>
      <c r="F49" s="114">
        <f t="shared" si="5"/>
        <v>12</v>
      </c>
      <c r="G49" s="110">
        <v>0</v>
      </c>
      <c r="H49" s="111">
        <v>0</v>
      </c>
      <c r="I49" s="111">
        <v>0</v>
      </c>
      <c r="J49" s="111">
        <v>0</v>
      </c>
      <c r="K49" s="111">
        <f t="shared" si="1"/>
        <v>12</v>
      </c>
      <c r="L49" s="111">
        <v>0</v>
      </c>
      <c r="M49" s="112">
        <v>12</v>
      </c>
      <c r="N49" s="113">
        <v>0</v>
      </c>
      <c r="O49" s="114">
        <f t="shared" si="2"/>
        <v>0</v>
      </c>
      <c r="P49" s="110">
        <v>0</v>
      </c>
      <c r="Q49" s="111">
        <v>0</v>
      </c>
      <c r="R49" s="111">
        <v>0</v>
      </c>
      <c r="S49" s="111">
        <v>0</v>
      </c>
      <c r="T49" s="111">
        <f t="shared" si="4"/>
        <v>0</v>
      </c>
      <c r="U49" s="111">
        <v>0</v>
      </c>
      <c r="V49" s="112">
        <v>0</v>
      </c>
      <c r="W49" s="112">
        <v>0</v>
      </c>
      <c r="X49" s="113">
        <v>0</v>
      </c>
    </row>
    <row r="50" spans="1:24" x14ac:dyDescent="0.4">
      <c r="A50" s="77">
        <v>45</v>
      </c>
      <c r="B50" s="77" t="s">
        <v>95</v>
      </c>
      <c r="C50" s="77" t="s">
        <v>255</v>
      </c>
      <c r="D50" s="77" t="s">
        <v>56</v>
      </c>
      <c r="E50" s="108" t="s">
        <v>305</v>
      </c>
      <c r="F50" s="114">
        <f t="shared" si="5"/>
        <v>15</v>
      </c>
      <c r="G50" s="110">
        <v>0</v>
      </c>
      <c r="H50" s="111">
        <v>15</v>
      </c>
      <c r="I50" s="111">
        <v>0</v>
      </c>
      <c r="J50" s="111">
        <v>0</v>
      </c>
      <c r="K50" s="111">
        <f t="shared" si="1"/>
        <v>0</v>
      </c>
      <c r="L50" s="111">
        <v>0</v>
      </c>
      <c r="M50" s="112">
        <v>0</v>
      </c>
      <c r="N50" s="113">
        <v>0</v>
      </c>
      <c r="O50" s="114">
        <f t="shared" si="2"/>
        <v>15</v>
      </c>
      <c r="P50" s="110">
        <v>0</v>
      </c>
      <c r="Q50" s="111">
        <v>15</v>
      </c>
      <c r="R50" s="111">
        <v>0</v>
      </c>
      <c r="S50" s="111">
        <v>0</v>
      </c>
      <c r="T50" s="111">
        <f t="shared" si="4"/>
        <v>0</v>
      </c>
      <c r="U50" s="111">
        <v>0</v>
      </c>
      <c r="V50" s="112">
        <v>0</v>
      </c>
      <c r="W50" s="112">
        <v>0</v>
      </c>
      <c r="X50" s="113">
        <v>0</v>
      </c>
    </row>
    <row r="51" spans="1:24" x14ac:dyDescent="0.4">
      <c r="A51" s="77">
        <v>46</v>
      </c>
      <c r="B51" s="77" t="s">
        <v>95</v>
      </c>
      <c r="C51" s="77" t="s">
        <v>255</v>
      </c>
      <c r="D51" s="77" t="s">
        <v>306</v>
      </c>
      <c r="E51" s="108" t="s">
        <v>307</v>
      </c>
      <c r="F51" s="114">
        <f t="shared" si="5"/>
        <v>19</v>
      </c>
      <c r="G51" s="110">
        <v>0</v>
      </c>
      <c r="H51" s="111">
        <v>19</v>
      </c>
      <c r="I51" s="111">
        <v>0</v>
      </c>
      <c r="J51" s="111">
        <v>0</v>
      </c>
      <c r="K51" s="111">
        <f t="shared" si="1"/>
        <v>0</v>
      </c>
      <c r="L51" s="111">
        <v>0</v>
      </c>
      <c r="M51" s="112">
        <v>0</v>
      </c>
      <c r="N51" s="113">
        <v>0</v>
      </c>
      <c r="O51" s="114">
        <f t="shared" si="2"/>
        <v>19</v>
      </c>
      <c r="P51" s="110">
        <v>0</v>
      </c>
      <c r="Q51" s="111">
        <v>19</v>
      </c>
      <c r="R51" s="111">
        <v>0</v>
      </c>
      <c r="S51" s="111">
        <v>0</v>
      </c>
      <c r="T51" s="111">
        <f t="shared" si="4"/>
        <v>0</v>
      </c>
      <c r="U51" s="111">
        <v>0</v>
      </c>
      <c r="V51" s="112">
        <v>0</v>
      </c>
      <c r="W51" s="112">
        <v>0</v>
      </c>
      <c r="X51" s="113">
        <v>0</v>
      </c>
    </row>
    <row r="52" spans="1:24" x14ac:dyDescent="0.4">
      <c r="A52" s="77">
        <v>47</v>
      </c>
      <c r="B52" s="77" t="s">
        <v>95</v>
      </c>
      <c r="C52" s="77" t="s">
        <v>255</v>
      </c>
      <c r="D52" s="77" t="s">
        <v>64</v>
      </c>
      <c r="E52" s="108" t="s">
        <v>308</v>
      </c>
      <c r="F52" s="114">
        <f t="shared" si="5"/>
        <v>12</v>
      </c>
      <c r="G52" s="110">
        <v>0</v>
      </c>
      <c r="H52" s="111">
        <v>12</v>
      </c>
      <c r="I52" s="111">
        <v>0</v>
      </c>
      <c r="J52" s="111">
        <v>0</v>
      </c>
      <c r="K52" s="111">
        <f t="shared" si="1"/>
        <v>0</v>
      </c>
      <c r="L52" s="111">
        <v>0</v>
      </c>
      <c r="M52" s="112">
        <v>0</v>
      </c>
      <c r="N52" s="113">
        <v>0</v>
      </c>
      <c r="O52" s="114">
        <f t="shared" si="2"/>
        <v>12</v>
      </c>
      <c r="P52" s="110">
        <v>0</v>
      </c>
      <c r="Q52" s="111">
        <v>12</v>
      </c>
      <c r="R52" s="111">
        <v>0</v>
      </c>
      <c r="S52" s="111">
        <v>0</v>
      </c>
      <c r="T52" s="111">
        <f t="shared" si="4"/>
        <v>0</v>
      </c>
      <c r="U52" s="111">
        <v>0</v>
      </c>
      <c r="V52" s="112">
        <v>0</v>
      </c>
      <c r="W52" s="112">
        <v>0</v>
      </c>
      <c r="X52" s="113">
        <v>0</v>
      </c>
    </row>
    <row r="53" spans="1:24" x14ac:dyDescent="0.4">
      <c r="A53" s="77">
        <v>48</v>
      </c>
      <c r="B53" s="77" t="s">
        <v>95</v>
      </c>
      <c r="C53" s="77" t="s">
        <v>255</v>
      </c>
      <c r="D53" s="77" t="s">
        <v>64</v>
      </c>
      <c r="E53" s="108" t="s">
        <v>309</v>
      </c>
      <c r="F53" s="114">
        <f t="shared" si="5"/>
        <v>9</v>
      </c>
      <c r="G53" s="110">
        <v>0</v>
      </c>
      <c r="H53" s="111">
        <v>9</v>
      </c>
      <c r="I53" s="111">
        <v>0</v>
      </c>
      <c r="J53" s="111">
        <v>0</v>
      </c>
      <c r="K53" s="111">
        <f t="shared" si="1"/>
        <v>0</v>
      </c>
      <c r="L53" s="111">
        <v>0</v>
      </c>
      <c r="M53" s="112">
        <v>0</v>
      </c>
      <c r="N53" s="113">
        <v>0</v>
      </c>
      <c r="O53" s="114">
        <f t="shared" si="2"/>
        <v>9</v>
      </c>
      <c r="P53" s="110">
        <v>0</v>
      </c>
      <c r="Q53" s="111">
        <v>9</v>
      </c>
      <c r="R53" s="111">
        <v>0</v>
      </c>
      <c r="S53" s="111">
        <v>0</v>
      </c>
      <c r="T53" s="111">
        <f t="shared" si="4"/>
        <v>0</v>
      </c>
      <c r="U53" s="111">
        <v>0</v>
      </c>
      <c r="V53" s="112">
        <v>0</v>
      </c>
      <c r="W53" s="112">
        <v>0</v>
      </c>
      <c r="X53" s="113">
        <v>0</v>
      </c>
    </row>
    <row r="54" spans="1:24" x14ac:dyDescent="0.4">
      <c r="A54" s="77">
        <v>49</v>
      </c>
      <c r="B54" s="77" t="s">
        <v>95</v>
      </c>
      <c r="C54" s="77" t="s">
        <v>255</v>
      </c>
      <c r="D54" s="77" t="s">
        <v>66</v>
      </c>
      <c r="E54" s="108" t="s">
        <v>310</v>
      </c>
      <c r="F54" s="114">
        <f t="shared" si="5"/>
        <v>19</v>
      </c>
      <c r="G54" s="110">
        <v>0</v>
      </c>
      <c r="H54" s="111">
        <v>0</v>
      </c>
      <c r="I54" s="111">
        <v>0</v>
      </c>
      <c r="J54" s="111">
        <v>0</v>
      </c>
      <c r="K54" s="111">
        <f t="shared" si="1"/>
        <v>19</v>
      </c>
      <c r="L54" s="111">
        <v>0</v>
      </c>
      <c r="M54" s="112">
        <v>19</v>
      </c>
      <c r="N54" s="113">
        <v>0</v>
      </c>
      <c r="O54" s="114">
        <f t="shared" si="2"/>
        <v>0</v>
      </c>
      <c r="P54" s="110">
        <v>0</v>
      </c>
      <c r="Q54" s="111">
        <v>0</v>
      </c>
      <c r="R54" s="111">
        <v>0</v>
      </c>
      <c r="S54" s="111">
        <v>0</v>
      </c>
      <c r="T54" s="111">
        <f t="shared" si="4"/>
        <v>0</v>
      </c>
      <c r="U54" s="111">
        <v>0</v>
      </c>
      <c r="V54" s="112">
        <v>0</v>
      </c>
      <c r="W54" s="112">
        <v>0</v>
      </c>
      <c r="X54" s="113">
        <v>0</v>
      </c>
    </row>
    <row r="55" spans="1:24" x14ac:dyDescent="0.4">
      <c r="A55" s="77">
        <v>50</v>
      </c>
      <c r="B55" s="77" t="s">
        <v>95</v>
      </c>
      <c r="C55" s="77" t="s">
        <v>255</v>
      </c>
      <c r="D55" s="77" t="s">
        <v>185</v>
      </c>
      <c r="E55" s="108" t="s">
        <v>311</v>
      </c>
      <c r="F55" s="114">
        <f t="shared" si="5"/>
        <v>18</v>
      </c>
      <c r="G55" s="110">
        <v>0</v>
      </c>
      <c r="H55" s="111">
        <v>0</v>
      </c>
      <c r="I55" s="111">
        <v>0</v>
      </c>
      <c r="J55" s="111">
        <v>0</v>
      </c>
      <c r="K55" s="111">
        <f t="shared" si="1"/>
        <v>18</v>
      </c>
      <c r="L55" s="111">
        <v>0</v>
      </c>
      <c r="M55" s="112">
        <v>18</v>
      </c>
      <c r="N55" s="113">
        <v>0</v>
      </c>
      <c r="O55" s="114">
        <f t="shared" si="2"/>
        <v>0</v>
      </c>
      <c r="P55" s="110">
        <v>0</v>
      </c>
      <c r="Q55" s="111">
        <v>0</v>
      </c>
      <c r="R55" s="111">
        <v>0</v>
      </c>
      <c r="S55" s="111">
        <v>0</v>
      </c>
      <c r="T55" s="111">
        <f t="shared" si="4"/>
        <v>0</v>
      </c>
      <c r="U55" s="111">
        <v>0</v>
      </c>
      <c r="V55" s="112">
        <v>0</v>
      </c>
      <c r="W55" s="112">
        <v>0</v>
      </c>
      <c r="X55" s="113">
        <v>0</v>
      </c>
    </row>
    <row r="56" spans="1:24" x14ac:dyDescent="0.4">
      <c r="A56" s="77">
        <v>51</v>
      </c>
      <c r="B56" s="77" t="s">
        <v>95</v>
      </c>
      <c r="C56" s="77" t="s">
        <v>255</v>
      </c>
      <c r="D56" s="77" t="s">
        <v>71</v>
      </c>
      <c r="E56" s="108" t="s">
        <v>312</v>
      </c>
      <c r="F56" s="114">
        <f t="shared" si="5"/>
        <v>18</v>
      </c>
      <c r="G56" s="110">
        <v>0</v>
      </c>
      <c r="H56" s="111">
        <v>0</v>
      </c>
      <c r="I56" s="111">
        <v>0</v>
      </c>
      <c r="J56" s="111">
        <v>0</v>
      </c>
      <c r="K56" s="111">
        <f t="shared" si="1"/>
        <v>18</v>
      </c>
      <c r="L56" s="111">
        <v>0</v>
      </c>
      <c r="M56" s="112">
        <v>18</v>
      </c>
      <c r="N56" s="113">
        <v>0</v>
      </c>
      <c r="O56" s="114">
        <f t="shared" si="2"/>
        <v>18</v>
      </c>
      <c r="P56" s="110">
        <v>0</v>
      </c>
      <c r="Q56" s="111">
        <v>0</v>
      </c>
      <c r="R56" s="111">
        <v>0</v>
      </c>
      <c r="S56" s="111">
        <v>0</v>
      </c>
      <c r="T56" s="111">
        <f t="shared" si="4"/>
        <v>18</v>
      </c>
      <c r="U56" s="111">
        <v>0</v>
      </c>
      <c r="V56" s="112">
        <v>18</v>
      </c>
      <c r="W56" s="112">
        <v>0</v>
      </c>
      <c r="X56" s="113">
        <v>0</v>
      </c>
    </row>
    <row r="57" spans="1:24" x14ac:dyDescent="0.4">
      <c r="A57" s="77">
        <v>52</v>
      </c>
      <c r="B57" s="77" t="s">
        <v>95</v>
      </c>
      <c r="C57" s="77" t="s">
        <v>255</v>
      </c>
      <c r="D57" s="77" t="s">
        <v>71</v>
      </c>
      <c r="E57" s="108" t="s">
        <v>313</v>
      </c>
      <c r="F57" s="114">
        <f t="shared" si="5"/>
        <v>19</v>
      </c>
      <c r="G57" s="110">
        <v>0</v>
      </c>
      <c r="H57" s="111">
        <v>0</v>
      </c>
      <c r="I57" s="111">
        <v>19</v>
      </c>
      <c r="J57" s="111">
        <v>0</v>
      </c>
      <c r="K57" s="111">
        <f t="shared" si="1"/>
        <v>0</v>
      </c>
      <c r="L57" s="111">
        <v>0</v>
      </c>
      <c r="M57" s="112">
        <v>0</v>
      </c>
      <c r="N57" s="113">
        <v>0</v>
      </c>
      <c r="O57" s="114">
        <f t="shared" si="2"/>
        <v>19</v>
      </c>
      <c r="P57" s="110">
        <v>0</v>
      </c>
      <c r="Q57" s="111">
        <v>0</v>
      </c>
      <c r="R57" s="111">
        <v>19</v>
      </c>
      <c r="S57" s="111">
        <v>0</v>
      </c>
      <c r="T57" s="111">
        <f t="shared" si="4"/>
        <v>0</v>
      </c>
      <c r="U57" s="111">
        <v>0</v>
      </c>
      <c r="V57" s="112">
        <v>0</v>
      </c>
      <c r="W57" s="112">
        <v>0</v>
      </c>
      <c r="X57" s="113">
        <v>0</v>
      </c>
    </row>
    <row r="58" spans="1:24" x14ac:dyDescent="0.4">
      <c r="A58" s="77">
        <v>53</v>
      </c>
      <c r="B58" s="77" t="s">
        <v>95</v>
      </c>
      <c r="C58" s="77" t="s">
        <v>255</v>
      </c>
      <c r="D58" s="77" t="s">
        <v>236</v>
      </c>
      <c r="E58" s="108" t="s">
        <v>314</v>
      </c>
      <c r="F58" s="114">
        <f t="shared" si="5"/>
        <v>14</v>
      </c>
      <c r="G58" s="110">
        <v>0</v>
      </c>
      <c r="H58" s="111">
        <v>14</v>
      </c>
      <c r="I58" s="111">
        <v>0</v>
      </c>
      <c r="J58" s="111">
        <v>0</v>
      </c>
      <c r="K58" s="111">
        <f t="shared" si="1"/>
        <v>0</v>
      </c>
      <c r="L58" s="111">
        <v>0</v>
      </c>
      <c r="M58" s="112">
        <v>0</v>
      </c>
      <c r="N58" s="113">
        <v>0</v>
      </c>
      <c r="O58" s="114">
        <f t="shared" si="2"/>
        <v>14</v>
      </c>
      <c r="P58" s="110">
        <v>0</v>
      </c>
      <c r="Q58" s="111">
        <v>14</v>
      </c>
      <c r="R58" s="111">
        <v>0</v>
      </c>
      <c r="S58" s="111">
        <v>0</v>
      </c>
      <c r="T58" s="111">
        <f t="shared" si="4"/>
        <v>0</v>
      </c>
      <c r="U58" s="111">
        <v>0</v>
      </c>
      <c r="V58" s="112">
        <v>0</v>
      </c>
      <c r="W58" s="112">
        <v>0</v>
      </c>
      <c r="X58" s="113">
        <v>0</v>
      </c>
    </row>
    <row r="59" spans="1:24" x14ac:dyDescent="0.4">
      <c r="A59" s="77">
        <v>54</v>
      </c>
      <c r="B59" s="77" t="s">
        <v>95</v>
      </c>
      <c r="C59" s="77" t="s">
        <v>271</v>
      </c>
      <c r="D59" s="77" t="s">
        <v>39</v>
      </c>
      <c r="E59" s="108" t="s">
        <v>315</v>
      </c>
      <c r="F59" s="114">
        <f t="shared" si="5"/>
        <v>10</v>
      </c>
      <c r="G59" s="110">
        <v>0</v>
      </c>
      <c r="H59" s="111">
        <v>0</v>
      </c>
      <c r="I59" s="111">
        <v>0</v>
      </c>
      <c r="J59" s="111">
        <v>0</v>
      </c>
      <c r="K59" s="111">
        <f t="shared" si="1"/>
        <v>10</v>
      </c>
      <c r="L59" s="111">
        <v>10</v>
      </c>
      <c r="M59" s="112">
        <v>0</v>
      </c>
      <c r="N59" s="113">
        <v>0</v>
      </c>
      <c r="O59" s="114">
        <f t="shared" si="2"/>
        <v>10</v>
      </c>
      <c r="P59" s="110">
        <v>0</v>
      </c>
      <c r="Q59" s="111">
        <v>0</v>
      </c>
      <c r="R59" s="111">
        <v>0</v>
      </c>
      <c r="S59" s="111">
        <v>0</v>
      </c>
      <c r="T59" s="111">
        <f t="shared" si="4"/>
        <v>10</v>
      </c>
      <c r="U59" s="111">
        <v>10</v>
      </c>
      <c r="V59" s="112">
        <v>0</v>
      </c>
      <c r="W59" s="112">
        <v>0</v>
      </c>
      <c r="X59" s="113">
        <v>0</v>
      </c>
    </row>
    <row r="60" spans="1:24" x14ac:dyDescent="0.4">
      <c r="A60" s="77">
        <v>55</v>
      </c>
      <c r="B60" s="77" t="s">
        <v>95</v>
      </c>
      <c r="C60" s="77" t="s">
        <v>271</v>
      </c>
      <c r="D60" s="77" t="s">
        <v>39</v>
      </c>
      <c r="E60" s="108" t="s">
        <v>316</v>
      </c>
      <c r="F60" s="114">
        <f t="shared" si="5"/>
        <v>19</v>
      </c>
      <c r="G60" s="110">
        <v>0</v>
      </c>
      <c r="H60" s="111">
        <v>19</v>
      </c>
      <c r="I60" s="111">
        <v>0</v>
      </c>
      <c r="J60" s="111">
        <v>0</v>
      </c>
      <c r="K60" s="111">
        <f t="shared" si="1"/>
        <v>0</v>
      </c>
      <c r="L60" s="111">
        <v>0</v>
      </c>
      <c r="M60" s="112">
        <v>0</v>
      </c>
      <c r="N60" s="113">
        <v>0</v>
      </c>
      <c r="O60" s="114">
        <f t="shared" si="2"/>
        <v>19</v>
      </c>
      <c r="P60" s="110">
        <v>0</v>
      </c>
      <c r="Q60" s="111">
        <v>19</v>
      </c>
      <c r="R60" s="111">
        <v>0</v>
      </c>
      <c r="S60" s="111">
        <v>0</v>
      </c>
      <c r="T60" s="111">
        <f t="shared" si="4"/>
        <v>0</v>
      </c>
      <c r="U60" s="111">
        <v>0</v>
      </c>
      <c r="V60" s="112">
        <v>0</v>
      </c>
      <c r="W60" s="112">
        <v>0</v>
      </c>
      <c r="X60" s="113">
        <v>0</v>
      </c>
    </row>
    <row r="61" spans="1:24" x14ac:dyDescent="0.4">
      <c r="A61" s="77">
        <v>56</v>
      </c>
      <c r="B61" s="77" t="s">
        <v>95</v>
      </c>
      <c r="C61" s="77" t="s">
        <v>271</v>
      </c>
      <c r="D61" s="77" t="s">
        <v>39</v>
      </c>
      <c r="E61" s="108" t="s">
        <v>317</v>
      </c>
      <c r="F61" s="114">
        <f t="shared" si="5"/>
        <v>4</v>
      </c>
      <c r="G61" s="110">
        <v>0</v>
      </c>
      <c r="H61" s="111">
        <v>0</v>
      </c>
      <c r="I61" s="111">
        <v>0</v>
      </c>
      <c r="J61" s="111">
        <v>0</v>
      </c>
      <c r="K61" s="111">
        <f t="shared" si="1"/>
        <v>4</v>
      </c>
      <c r="L61" s="111">
        <v>4</v>
      </c>
      <c r="M61" s="112">
        <v>0</v>
      </c>
      <c r="N61" s="113">
        <v>0</v>
      </c>
      <c r="O61" s="114">
        <f t="shared" si="2"/>
        <v>4</v>
      </c>
      <c r="P61" s="110">
        <v>0</v>
      </c>
      <c r="Q61" s="111">
        <v>0</v>
      </c>
      <c r="R61" s="111">
        <v>0</v>
      </c>
      <c r="S61" s="111">
        <v>0</v>
      </c>
      <c r="T61" s="111">
        <f t="shared" si="4"/>
        <v>4</v>
      </c>
      <c r="U61" s="111">
        <v>4</v>
      </c>
      <c r="V61" s="112">
        <v>0</v>
      </c>
      <c r="W61" s="112">
        <v>0</v>
      </c>
      <c r="X61" s="113">
        <v>0</v>
      </c>
    </row>
    <row r="62" spans="1:24" x14ac:dyDescent="0.4">
      <c r="A62" s="77">
        <v>57</v>
      </c>
      <c r="B62" s="77" t="s">
        <v>95</v>
      </c>
      <c r="C62" s="77" t="s">
        <v>271</v>
      </c>
      <c r="D62" s="77" t="s">
        <v>39</v>
      </c>
      <c r="E62" s="108" t="s">
        <v>318</v>
      </c>
      <c r="F62" s="114">
        <f t="shared" si="5"/>
        <v>13</v>
      </c>
      <c r="G62" s="110">
        <v>0</v>
      </c>
      <c r="H62" s="111">
        <v>13</v>
      </c>
      <c r="I62" s="111">
        <v>0</v>
      </c>
      <c r="J62" s="111">
        <v>0</v>
      </c>
      <c r="K62" s="111">
        <f t="shared" si="1"/>
        <v>0</v>
      </c>
      <c r="L62" s="111">
        <v>0</v>
      </c>
      <c r="M62" s="112">
        <v>0</v>
      </c>
      <c r="N62" s="113">
        <v>0</v>
      </c>
      <c r="O62" s="114">
        <f t="shared" si="2"/>
        <v>13</v>
      </c>
      <c r="P62" s="110">
        <v>0</v>
      </c>
      <c r="Q62" s="111">
        <v>13</v>
      </c>
      <c r="R62" s="111">
        <v>0</v>
      </c>
      <c r="S62" s="111">
        <v>0</v>
      </c>
      <c r="T62" s="111">
        <f t="shared" si="4"/>
        <v>0</v>
      </c>
      <c r="U62" s="111">
        <v>0</v>
      </c>
      <c r="V62" s="112">
        <v>0</v>
      </c>
      <c r="W62" s="112">
        <v>0</v>
      </c>
      <c r="X62" s="113">
        <v>0</v>
      </c>
    </row>
    <row r="63" spans="1:24" x14ac:dyDescent="0.4">
      <c r="A63" s="77">
        <v>58</v>
      </c>
      <c r="B63" s="77" t="s">
        <v>95</v>
      </c>
      <c r="C63" s="77" t="s">
        <v>271</v>
      </c>
      <c r="D63" s="77" t="s">
        <v>39</v>
      </c>
      <c r="E63" s="108" t="s">
        <v>319</v>
      </c>
      <c r="F63" s="114">
        <f t="shared" si="5"/>
        <v>19</v>
      </c>
      <c r="G63" s="110">
        <v>0</v>
      </c>
      <c r="H63" s="111">
        <v>19</v>
      </c>
      <c r="I63" s="111">
        <v>0</v>
      </c>
      <c r="J63" s="111">
        <v>0</v>
      </c>
      <c r="K63" s="111">
        <f t="shared" si="1"/>
        <v>0</v>
      </c>
      <c r="L63" s="111">
        <v>0</v>
      </c>
      <c r="M63" s="112">
        <v>0</v>
      </c>
      <c r="N63" s="113">
        <v>0</v>
      </c>
      <c r="O63" s="114">
        <f t="shared" si="2"/>
        <v>19</v>
      </c>
      <c r="P63" s="110">
        <v>0</v>
      </c>
      <c r="Q63" s="111">
        <v>19</v>
      </c>
      <c r="R63" s="111">
        <v>0</v>
      </c>
      <c r="S63" s="111">
        <v>0</v>
      </c>
      <c r="T63" s="111">
        <f t="shared" si="4"/>
        <v>0</v>
      </c>
      <c r="U63" s="111">
        <v>0</v>
      </c>
      <c r="V63" s="112">
        <v>0</v>
      </c>
      <c r="W63" s="112">
        <v>0</v>
      </c>
      <c r="X63" s="113">
        <v>0</v>
      </c>
    </row>
    <row r="64" spans="1:24" x14ac:dyDescent="0.4">
      <c r="A64" s="77">
        <v>59</v>
      </c>
      <c r="B64" s="77" t="s">
        <v>95</v>
      </c>
      <c r="C64" s="77" t="s">
        <v>271</v>
      </c>
      <c r="D64" s="77" t="s">
        <v>39</v>
      </c>
      <c r="E64" s="108" t="s">
        <v>320</v>
      </c>
      <c r="F64" s="114">
        <f t="shared" si="5"/>
        <v>19</v>
      </c>
      <c r="G64" s="110">
        <v>0</v>
      </c>
      <c r="H64" s="111">
        <v>0</v>
      </c>
      <c r="I64" s="111">
        <v>19</v>
      </c>
      <c r="J64" s="111">
        <v>0</v>
      </c>
      <c r="K64" s="111">
        <f t="shared" si="1"/>
        <v>0</v>
      </c>
      <c r="L64" s="111">
        <v>0</v>
      </c>
      <c r="M64" s="112">
        <v>0</v>
      </c>
      <c r="N64" s="113">
        <v>0</v>
      </c>
      <c r="O64" s="114">
        <f t="shared" si="2"/>
        <v>19</v>
      </c>
      <c r="P64" s="110">
        <v>0</v>
      </c>
      <c r="Q64" s="111">
        <v>0</v>
      </c>
      <c r="R64" s="111">
        <v>19</v>
      </c>
      <c r="S64" s="111">
        <v>0</v>
      </c>
      <c r="T64" s="111">
        <f t="shared" si="4"/>
        <v>0</v>
      </c>
      <c r="U64" s="111">
        <v>0</v>
      </c>
      <c r="V64" s="112">
        <v>0</v>
      </c>
      <c r="W64" s="112">
        <v>0</v>
      </c>
      <c r="X64" s="113">
        <v>0</v>
      </c>
    </row>
    <row r="65" spans="1:24" x14ac:dyDescent="0.4">
      <c r="A65" s="77">
        <v>60</v>
      </c>
      <c r="B65" s="77" t="s">
        <v>95</v>
      </c>
      <c r="C65" s="77" t="s">
        <v>271</v>
      </c>
      <c r="D65" s="77" t="s">
        <v>321</v>
      </c>
      <c r="E65" s="108" t="s">
        <v>322</v>
      </c>
      <c r="F65" s="114">
        <f t="shared" si="5"/>
        <v>3</v>
      </c>
      <c r="G65" s="110">
        <v>0</v>
      </c>
      <c r="H65" s="111">
        <v>3</v>
      </c>
      <c r="I65" s="111">
        <v>0</v>
      </c>
      <c r="J65" s="111">
        <v>0</v>
      </c>
      <c r="K65" s="111">
        <f t="shared" si="1"/>
        <v>0</v>
      </c>
      <c r="L65" s="111">
        <v>0</v>
      </c>
      <c r="M65" s="112">
        <v>0</v>
      </c>
      <c r="N65" s="113">
        <v>0</v>
      </c>
      <c r="O65" s="114">
        <f t="shared" si="2"/>
        <v>3</v>
      </c>
      <c r="P65" s="110">
        <v>0</v>
      </c>
      <c r="Q65" s="111">
        <v>3</v>
      </c>
      <c r="R65" s="111">
        <v>0</v>
      </c>
      <c r="S65" s="111">
        <v>0</v>
      </c>
      <c r="T65" s="111">
        <f t="shared" si="4"/>
        <v>0</v>
      </c>
      <c r="U65" s="111">
        <v>0</v>
      </c>
      <c r="V65" s="112">
        <v>0</v>
      </c>
      <c r="W65" s="112">
        <v>0</v>
      </c>
      <c r="X65" s="113">
        <v>0</v>
      </c>
    </row>
    <row r="66" spans="1:24" x14ac:dyDescent="0.4">
      <c r="A66" s="77">
        <v>61</v>
      </c>
      <c r="B66" s="77" t="s">
        <v>95</v>
      </c>
      <c r="C66" s="77" t="s">
        <v>271</v>
      </c>
      <c r="D66" s="77" t="s">
        <v>198</v>
      </c>
      <c r="E66" s="108" t="s">
        <v>323</v>
      </c>
      <c r="F66" s="114">
        <f t="shared" si="5"/>
        <v>19</v>
      </c>
      <c r="G66" s="110">
        <v>0</v>
      </c>
      <c r="H66" s="111">
        <v>19</v>
      </c>
      <c r="I66" s="111">
        <v>0</v>
      </c>
      <c r="J66" s="111">
        <v>0</v>
      </c>
      <c r="K66" s="111">
        <f t="shared" si="1"/>
        <v>0</v>
      </c>
      <c r="L66" s="111">
        <v>0</v>
      </c>
      <c r="M66" s="112">
        <v>0</v>
      </c>
      <c r="N66" s="113">
        <v>0</v>
      </c>
      <c r="O66" s="114">
        <f t="shared" si="2"/>
        <v>19</v>
      </c>
      <c r="P66" s="110">
        <v>0</v>
      </c>
      <c r="Q66" s="111">
        <v>19</v>
      </c>
      <c r="R66" s="111">
        <v>0</v>
      </c>
      <c r="S66" s="111">
        <v>0</v>
      </c>
      <c r="T66" s="111">
        <f t="shared" si="4"/>
        <v>0</v>
      </c>
      <c r="U66" s="111">
        <v>0</v>
      </c>
      <c r="V66" s="112">
        <v>0</v>
      </c>
      <c r="W66" s="112">
        <v>0</v>
      </c>
      <c r="X66" s="113">
        <v>0</v>
      </c>
    </row>
    <row r="67" spans="1:24" x14ac:dyDescent="0.4">
      <c r="A67" s="77">
        <v>62</v>
      </c>
      <c r="B67" s="77" t="s">
        <v>95</v>
      </c>
      <c r="C67" s="77" t="s">
        <v>278</v>
      </c>
      <c r="D67" s="77" t="s">
        <v>39</v>
      </c>
      <c r="E67" s="108" t="s">
        <v>324</v>
      </c>
      <c r="F67" s="114">
        <f t="shared" si="5"/>
        <v>11</v>
      </c>
      <c r="G67" s="110">
        <v>0</v>
      </c>
      <c r="H67" s="111">
        <v>11</v>
      </c>
      <c r="I67" s="111">
        <v>0</v>
      </c>
      <c r="J67" s="111">
        <v>0</v>
      </c>
      <c r="K67" s="111">
        <f t="shared" si="1"/>
        <v>0</v>
      </c>
      <c r="L67" s="111">
        <v>0</v>
      </c>
      <c r="M67" s="112">
        <v>0</v>
      </c>
      <c r="N67" s="113">
        <v>0</v>
      </c>
      <c r="O67" s="114">
        <f t="shared" si="2"/>
        <v>11</v>
      </c>
      <c r="P67" s="110">
        <v>0</v>
      </c>
      <c r="Q67" s="111">
        <v>11</v>
      </c>
      <c r="R67" s="111">
        <v>0</v>
      </c>
      <c r="S67" s="111">
        <v>0</v>
      </c>
      <c r="T67" s="111">
        <f t="shared" si="4"/>
        <v>0</v>
      </c>
      <c r="U67" s="111">
        <v>0</v>
      </c>
      <c r="V67" s="112">
        <v>0</v>
      </c>
      <c r="W67" s="112">
        <v>0</v>
      </c>
      <c r="X67" s="113">
        <v>0</v>
      </c>
    </row>
    <row r="68" spans="1:24" x14ac:dyDescent="0.4">
      <c r="A68" s="77">
        <v>63</v>
      </c>
      <c r="B68" s="77" t="s">
        <v>95</v>
      </c>
      <c r="C68" s="77" t="s">
        <v>280</v>
      </c>
      <c r="D68" s="77" t="s">
        <v>236</v>
      </c>
      <c r="E68" s="108" t="s">
        <v>325</v>
      </c>
      <c r="F68" s="114">
        <f t="shared" si="5"/>
        <v>10</v>
      </c>
      <c r="G68" s="110">
        <v>0</v>
      </c>
      <c r="H68" s="111">
        <v>10</v>
      </c>
      <c r="I68" s="111">
        <v>0</v>
      </c>
      <c r="J68" s="111">
        <v>0</v>
      </c>
      <c r="K68" s="111">
        <f t="shared" si="1"/>
        <v>0</v>
      </c>
      <c r="L68" s="111">
        <v>0</v>
      </c>
      <c r="M68" s="112">
        <v>0</v>
      </c>
      <c r="N68" s="113">
        <v>0</v>
      </c>
      <c r="O68" s="114">
        <f t="shared" si="2"/>
        <v>10</v>
      </c>
      <c r="P68" s="110">
        <v>0</v>
      </c>
      <c r="Q68" s="111">
        <v>10</v>
      </c>
      <c r="R68" s="111">
        <v>0</v>
      </c>
      <c r="S68" s="111">
        <v>0</v>
      </c>
      <c r="T68" s="111">
        <f t="shared" si="4"/>
        <v>0</v>
      </c>
      <c r="U68" s="111">
        <v>0</v>
      </c>
      <c r="V68" s="112">
        <v>0</v>
      </c>
      <c r="W68" s="112">
        <v>0</v>
      </c>
      <c r="X68" s="113">
        <v>0</v>
      </c>
    </row>
    <row r="69" spans="1:24" ht="14.25" thickBot="1" x14ac:dyDescent="0.45">
      <c r="A69" s="77">
        <v>64</v>
      </c>
      <c r="B69" s="77" t="s">
        <v>95</v>
      </c>
      <c r="C69" s="77" t="s">
        <v>282</v>
      </c>
      <c r="D69" s="77" t="s">
        <v>39</v>
      </c>
      <c r="E69" s="108" t="s">
        <v>326</v>
      </c>
      <c r="F69" s="114">
        <f t="shared" si="5"/>
        <v>19</v>
      </c>
      <c r="G69" s="110">
        <v>0</v>
      </c>
      <c r="H69" s="111">
        <v>0</v>
      </c>
      <c r="I69" s="111">
        <v>0</v>
      </c>
      <c r="J69" s="111">
        <v>0</v>
      </c>
      <c r="K69" s="111">
        <f t="shared" si="1"/>
        <v>19</v>
      </c>
      <c r="L69" s="111">
        <v>0</v>
      </c>
      <c r="M69" s="112">
        <v>19</v>
      </c>
      <c r="N69" s="113">
        <v>0</v>
      </c>
      <c r="O69" s="114">
        <f t="shared" si="2"/>
        <v>0</v>
      </c>
      <c r="P69" s="110">
        <v>0</v>
      </c>
      <c r="Q69" s="111">
        <v>0</v>
      </c>
      <c r="R69" s="111">
        <v>0</v>
      </c>
      <c r="S69" s="111">
        <v>0</v>
      </c>
      <c r="T69" s="111">
        <f t="shared" si="4"/>
        <v>0</v>
      </c>
      <c r="U69" s="111">
        <v>0</v>
      </c>
      <c r="V69" s="112">
        <v>0</v>
      </c>
      <c r="W69" s="112">
        <v>0</v>
      </c>
      <c r="X69" s="113">
        <v>0</v>
      </c>
    </row>
    <row r="70" spans="1:24" ht="14.25" thickBot="1" x14ac:dyDescent="0.45">
      <c r="E70" s="149" t="s">
        <v>165</v>
      </c>
      <c r="F70" s="150">
        <f t="shared" si="5"/>
        <v>4076</v>
      </c>
      <c r="G70" s="151">
        <f>SUM(G4:G69)</f>
        <v>294</v>
      </c>
      <c r="H70" s="152">
        <f>SUM(H4:H69)</f>
        <v>1379</v>
      </c>
      <c r="I70" s="152">
        <f>SUM(I4:I69)</f>
        <v>526</v>
      </c>
      <c r="J70" s="152">
        <f>SUM(J4:J69)</f>
        <v>1673</v>
      </c>
      <c r="K70" s="152">
        <f t="shared" ref="K70" si="6">SUM(L70:N70)</f>
        <v>204</v>
      </c>
      <c r="L70" s="152">
        <f>SUM(L5:L69)</f>
        <v>82</v>
      </c>
      <c r="M70" s="153">
        <f>SUM(M5:M69)</f>
        <v>122</v>
      </c>
      <c r="N70" s="154">
        <f>SUM(N5:N69)</f>
        <v>0</v>
      </c>
      <c r="O70" s="150">
        <f t="shared" ref="O70" si="7">SUM(P70:T70)</f>
        <v>3905</v>
      </c>
      <c r="P70" s="151">
        <f>SUM(P4:P69)</f>
        <v>294</v>
      </c>
      <c r="Q70" s="152">
        <f>SUM(Q4:Q69)</f>
        <v>1400</v>
      </c>
      <c r="R70" s="152">
        <f>SUM(R4:R69)</f>
        <v>543</v>
      </c>
      <c r="S70" s="152">
        <f>SUM(S4:S69)</f>
        <v>1617</v>
      </c>
      <c r="T70" s="152">
        <f t="shared" si="4"/>
        <v>51</v>
      </c>
      <c r="U70" s="152">
        <f>SUM(U5:U69)</f>
        <v>33</v>
      </c>
      <c r="V70" s="153">
        <f>SUM(V5:V69)</f>
        <v>18</v>
      </c>
      <c r="W70" s="153">
        <f>SUM(W5:W69)</f>
        <v>0</v>
      </c>
      <c r="X70" s="154">
        <f>SUM(X5:X69)</f>
        <v>0</v>
      </c>
    </row>
    <row r="71" spans="1:24" x14ac:dyDescent="0.4">
      <c r="G71" s="120"/>
      <c r="H71" s="120"/>
      <c r="I71" s="120"/>
      <c r="J71" s="120"/>
      <c r="K71" s="120"/>
      <c r="L71" s="120"/>
      <c r="M71" s="120"/>
      <c r="N71" s="120"/>
      <c r="P71" s="120"/>
      <c r="Q71" s="120"/>
      <c r="R71" s="120"/>
      <c r="S71" s="120"/>
      <c r="T71" s="120"/>
      <c r="U71" s="120"/>
      <c r="V71" s="120"/>
      <c r="W71" s="120"/>
      <c r="X71" s="120"/>
    </row>
  </sheetData>
  <mergeCells count="15">
    <mergeCell ref="P4:P5"/>
    <mergeCell ref="Q4:Q5"/>
    <mergeCell ref="R4:R5"/>
    <mergeCell ref="S4:S5"/>
    <mergeCell ref="T4:T5"/>
    <mergeCell ref="E3:E5"/>
    <mergeCell ref="F3:N3"/>
    <mergeCell ref="O3:X3"/>
    <mergeCell ref="F4:F5"/>
    <mergeCell ref="G4:G5"/>
    <mergeCell ref="H4:H5"/>
    <mergeCell ref="I4:I5"/>
    <mergeCell ref="J4:J5"/>
    <mergeCell ref="K4:K5"/>
    <mergeCell ref="O4:O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B9706-0A47-4400-B18C-C71923E4942A}">
  <dimension ref="A1:Y37"/>
  <sheetViews>
    <sheetView workbookViewId="0">
      <selection activeCell="J37" sqref="J37"/>
    </sheetView>
  </sheetViews>
  <sheetFormatPr defaultColWidth="8.75" defaultRowHeight="13.5" x14ac:dyDescent="0.4"/>
  <cols>
    <col min="1" max="1" width="6.625" style="77" customWidth="1"/>
    <col min="2" max="4" width="8.75" style="77"/>
    <col min="5" max="5" width="25.75" style="77" customWidth="1"/>
    <col min="6" max="6" width="6.75" style="79" customWidth="1"/>
    <col min="7" max="11" width="6.75" style="77" customWidth="1"/>
    <col min="12" max="13" width="7.125" style="77" bestFit="1" customWidth="1"/>
    <col min="14" max="14" width="5.25" style="77" bestFit="1" customWidth="1"/>
    <col min="15" max="15" width="6.75" style="79" customWidth="1"/>
    <col min="16" max="19" width="6.75" style="77" customWidth="1"/>
    <col min="20" max="22" width="5.25" style="77" bestFit="1" customWidth="1"/>
    <col min="23" max="23" width="7.125" style="77" bestFit="1" customWidth="1"/>
    <col min="24" max="24" width="11" style="77" bestFit="1" customWidth="1"/>
    <col min="25" max="16384" width="8.75" style="77"/>
  </cols>
  <sheetData>
    <row r="1" spans="1:24" ht="16.5" x14ac:dyDescent="0.4">
      <c r="E1" s="78" t="s">
        <v>327</v>
      </c>
    </row>
    <row r="2" spans="1:24" ht="14.25" thickBot="1" x14ac:dyDescent="0.45">
      <c r="F2" s="80"/>
      <c r="G2" s="81"/>
      <c r="H2" s="81"/>
      <c r="I2" s="81"/>
      <c r="J2" s="81"/>
      <c r="K2" s="81"/>
      <c r="L2" s="81"/>
      <c r="M2" s="81"/>
      <c r="N2" s="81"/>
      <c r="O2" s="80"/>
      <c r="P2" s="81"/>
      <c r="Q2" s="81"/>
      <c r="R2" s="81"/>
      <c r="S2" s="81"/>
      <c r="T2" s="81"/>
      <c r="U2" s="81"/>
      <c r="V2" s="81"/>
      <c r="W2" s="81"/>
      <c r="X2" s="82" t="s">
        <v>6</v>
      </c>
    </row>
    <row r="3" spans="1:24" ht="14.25" thickBot="1" x14ac:dyDescent="0.45">
      <c r="A3" s="155"/>
      <c r="B3" s="155"/>
      <c r="C3" s="155"/>
      <c r="D3" s="155"/>
      <c r="E3" s="121" t="s">
        <v>27</v>
      </c>
      <c r="F3" s="156" t="s">
        <v>24</v>
      </c>
      <c r="G3" s="157"/>
      <c r="H3" s="157"/>
      <c r="I3" s="157"/>
      <c r="J3" s="157"/>
      <c r="K3" s="157"/>
      <c r="L3" s="157"/>
      <c r="M3" s="157"/>
      <c r="N3" s="158"/>
      <c r="O3" s="156" t="s">
        <v>28</v>
      </c>
      <c r="P3" s="157"/>
      <c r="Q3" s="157"/>
      <c r="R3" s="157"/>
      <c r="S3" s="157"/>
      <c r="T3" s="157"/>
      <c r="U3" s="157"/>
      <c r="V3" s="157"/>
      <c r="W3" s="157"/>
      <c r="X3" s="158"/>
    </row>
    <row r="4" spans="1:24" x14ac:dyDescent="0.4">
      <c r="A4" s="155"/>
      <c r="B4" s="155"/>
      <c r="C4" s="155"/>
      <c r="D4" s="155"/>
      <c r="E4" s="128"/>
      <c r="F4" s="129" t="s">
        <v>0</v>
      </c>
      <c r="G4" s="130" t="s">
        <v>5</v>
      </c>
      <c r="H4" s="131" t="s">
        <v>1</v>
      </c>
      <c r="I4" s="131" t="s">
        <v>2</v>
      </c>
      <c r="J4" s="131" t="s">
        <v>3</v>
      </c>
      <c r="K4" s="132" t="s">
        <v>328</v>
      </c>
      <c r="L4" s="133"/>
      <c r="M4" s="91"/>
      <c r="N4" s="92"/>
      <c r="O4" s="129" t="s">
        <v>0</v>
      </c>
      <c r="P4" s="130" t="s">
        <v>5</v>
      </c>
      <c r="Q4" s="131" t="s">
        <v>1</v>
      </c>
      <c r="R4" s="131" t="s">
        <v>2</v>
      </c>
      <c r="S4" s="131" t="s">
        <v>3</v>
      </c>
      <c r="T4" s="132" t="s">
        <v>329</v>
      </c>
      <c r="U4" s="133"/>
      <c r="V4" s="91"/>
      <c r="W4" s="91"/>
      <c r="X4" s="92"/>
    </row>
    <row r="5" spans="1:24" ht="54.75" thickBot="1" x14ac:dyDescent="0.2">
      <c r="A5" s="159" t="s">
        <v>31</v>
      </c>
      <c r="B5" s="159" t="s">
        <v>32</v>
      </c>
      <c r="C5" s="159" t="s">
        <v>33</v>
      </c>
      <c r="D5" s="159" t="s">
        <v>34</v>
      </c>
      <c r="E5" s="141"/>
      <c r="F5" s="142"/>
      <c r="G5" s="143"/>
      <c r="H5" s="144"/>
      <c r="I5" s="144"/>
      <c r="J5" s="144"/>
      <c r="K5" s="145"/>
      <c r="L5" s="146" t="s">
        <v>17</v>
      </c>
      <c r="M5" s="147" t="s">
        <v>18</v>
      </c>
      <c r="N5" s="148" t="s">
        <v>4</v>
      </c>
      <c r="O5" s="142"/>
      <c r="P5" s="143"/>
      <c r="Q5" s="144"/>
      <c r="R5" s="144"/>
      <c r="S5" s="144"/>
      <c r="T5" s="145"/>
      <c r="U5" s="146" t="s">
        <v>19</v>
      </c>
      <c r="V5" s="147" t="s">
        <v>20</v>
      </c>
      <c r="W5" s="147" t="s">
        <v>21</v>
      </c>
      <c r="X5" s="148" t="s">
        <v>4</v>
      </c>
    </row>
    <row r="6" spans="1:24" x14ac:dyDescent="0.4">
      <c r="A6" s="77">
        <v>1</v>
      </c>
      <c r="B6" s="77" t="s">
        <v>35</v>
      </c>
      <c r="C6" s="77" t="s">
        <v>330</v>
      </c>
      <c r="D6" s="77" t="s">
        <v>39</v>
      </c>
      <c r="E6" s="108" t="s">
        <v>331</v>
      </c>
      <c r="F6" s="114">
        <f t="shared" ref="F6:F34" si="0">SUM(G6:K6)</f>
        <v>82</v>
      </c>
      <c r="G6" s="110">
        <v>0</v>
      </c>
      <c r="H6" s="111">
        <v>0</v>
      </c>
      <c r="I6" s="111">
        <v>82</v>
      </c>
      <c r="J6" s="111">
        <v>0</v>
      </c>
      <c r="K6" s="111">
        <f t="shared" ref="K6:K35" si="1">SUM(L6:N6)</f>
        <v>0</v>
      </c>
      <c r="L6" s="111">
        <v>0</v>
      </c>
      <c r="M6" s="112">
        <v>0</v>
      </c>
      <c r="N6" s="113">
        <v>0</v>
      </c>
      <c r="O6" s="114">
        <f t="shared" ref="O6:O35" si="2">SUM(P6:T6)</f>
        <v>82</v>
      </c>
      <c r="P6" s="110">
        <v>0</v>
      </c>
      <c r="Q6" s="111">
        <v>0</v>
      </c>
      <c r="R6" s="111">
        <v>82</v>
      </c>
      <c r="S6" s="111">
        <v>0</v>
      </c>
      <c r="T6" s="111">
        <f t="shared" ref="T6:T26" si="3">SUM(U6:X6)</f>
        <v>0</v>
      </c>
      <c r="U6" s="111">
        <v>0</v>
      </c>
      <c r="V6" s="112">
        <v>0</v>
      </c>
      <c r="W6" s="112">
        <v>0</v>
      </c>
      <c r="X6" s="113">
        <v>0</v>
      </c>
    </row>
    <row r="7" spans="1:24" x14ac:dyDescent="0.4">
      <c r="A7" s="77">
        <v>2</v>
      </c>
      <c r="B7" s="77" t="s">
        <v>35</v>
      </c>
      <c r="C7" s="77" t="s">
        <v>330</v>
      </c>
      <c r="D7" s="77" t="s">
        <v>39</v>
      </c>
      <c r="E7" s="108" t="s">
        <v>332</v>
      </c>
      <c r="F7" s="114">
        <f t="shared" si="0"/>
        <v>96</v>
      </c>
      <c r="G7" s="110">
        <v>0</v>
      </c>
      <c r="H7" s="111">
        <v>34</v>
      </c>
      <c r="I7" s="111">
        <v>34</v>
      </c>
      <c r="J7" s="111">
        <v>28</v>
      </c>
      <c r="K7" s="111">
        <f t="shared" si="1"/>
        <v>0</v>
      </c>
      <c r="L7" s="111">
        <v>0</v>
      </c>
      <c r="M7" s="112">
        <v>0</v>
      </c>
      <c r="N7" s="113">
        <v>0</v>
      </c>
      <c r="O7" s="114">
        <f t="shared" si="2"/>
        <v>96</v>
      </c>
      <c r="P7" s="110">
        <v>0</v>
      </c>
      <c r="Q7" s="111">
        <v>34</v>
      </c>
      <c r="R7" s="111">
        <v>34</v>
      </c>
      <c r="S7" s="111">
        <v>28</v>
      </c>
      <c r="T7" s="111">
        <f t="shared" si="3"/>
        <v>0</v>
      </c>
      <c r="U7" s="111">
        <v>0</v>
      </c>
      <c r="V7" s="112">
        <v>0</v>
      </c>
      <c r="W7" s="112">
        <v>0</v>
      </c>
      <c r="X7" s="113">
        <v>0</v>
      </c>
    </row>
    <row r="8" spans="1:24" x14ac:dyDescent="0.4">
      <c r="A8" s="77">
        <v>3</v>
      </c>
      <c r="B8" s="77" t="s">
        <v>35</v>
      </c>
      <c r="C8" s="77" t="s">
        <v>330</v>
      </c>
      <c r="D8" s="77" t="s">
        <v>39</v>
      </c>
      <c r="E8" s="108" t="s">
        <v>333</v>
      </c>
      <c r="F8" s="114">
        <f t="shared" si="0"/>
        <v>82</v>
      </c>
      <c r="G8" s="110">
        <v>0</v>
      </c>
      <c r="H8" s="111">
        <v>0</v>
      </c>
      <c r="I8" s="111">
        <v>0</v>
      </c>
      <c r="J8" s="111">
        <v>82</v>
      </c>
      <c r="K8" s="111">
        <f t="shared" si="1"/>
        <v>0</v>
      </c>
      <c r="L8" s="111">
        <v>0</v>
      </c>
      <c r="M8" s="112">
        <v>0</v>
      </c>
      <c r="N8" s="113">
        <v>0</v>
      </c>
      <c r="O8" s="114">
        <f t="shared" si="2"/>
        <v>82</v>
      </c>
      <c r="P8" s="110">
        <v>0</v>
      </c>
      <c r="Q8" s="111">
        <v>0</v>
      </c>
      <c r="R8" s="111">
        <v>0</v>
      </c>
      <c r="S8" s="111">
        <v>82</v>
      </c>
      <c r="T8" s="111">
        <f t="shared" si="3"/>
        <v>0</v>
      </c>
      <c r="U8" s="111">
        <v>0</v>
      </c>
      <c r="V8" s="112">
        <v>0</v>
      </c>
      <c r="W8" s="112">
        <v>0</v>
      </c>
      <c r="X8" s="113">
        <v>0</v>
      </c>
    </row>
    <row r="9" spans="1:24" x14ac:dyDescent="0.4">
      <c r="A9" s="77">
        <v>4</v>
      </c>
      <c r="B9" s="77" t="s">
        <v>35</v>
      </c>
      <c r="C9" s="77" t="s">
        <v>330</v>
      </c>
      <c r="D9" s="77" t="s">
        <v>56</v>
      </c>
      <c r="E9" s="108" t="s">
        <v>334</v>
      </c>
      <c r="F9" s="114">
        <f t="shared" si="0"/>
        <v>104</v>
      </c>
      <c r="G9" s="110">
        <v>0</v>
      </c>
      <c r="H9" s="111">
        <v>0</v>
      </c>
      <c r="I9" s="111">
        <v>44</v>
      </c>
      <c r="J9" s="111">
        <v>60</v>
      </c>
      <c r="K9" s="111">
        <f t="shared" si="1"/>
        <v>0</v>
      </c>
      <c r="L9" s="111">
        <v>0</v>
      </c>
      <c r="M9" s="112">
        <v>0</v>
      </c>
      <c r="N9" s="113">
        <v>0</v>
      </c>
      <c r="O9" s="114">
        <f t="shared" si="2"/>
        <v>104</v>
      </c>
      <c r="P9" s="110">
        <v>0</v>
      </c>
      <c r="Q9" s="111">
        <v>0</v>
      </c>
      <c r="R9" s="111">
        <v>44</v>
      </c>
      <c r="S9" s="111">
        <v>60</v>
      </c>
      <c r="T9" s="111">
        <f t="shared" si="3"/>
        <v>0</v>
      </c>
      <c r="U9" s="111">
        <v>0</v>
      </c>
      <c r="V9" s="112">
        <v>0</v>
      </c>
      <c r="W9" s="112">
        <v>0</v>
      </c>
      <c r="X9" s="113">
        <v>0</v>
      </c>
    </row>
    <row r="10" spans="1:24" x14ac:dyDescent="0.4">
      <c r="A10" s="77">
        <v>5</v>
      </c>
      <c r="B10" s="77" t="s">
        <v>35</v>
      </c>
      <c r="C10" s="77" t="s">
        <v>330</v>
      </c>
      <c r="D10" s="77" t="s">
        <v>56</v>
      </c>
      <c r="E10" s="108" t="s">
        <v>335</v>
      </c>
      <c r="F10" s="114">
        <f t="shared" si="0"/>
        <v>51</v>
      </c>
      <c r="G10" s="110">
        <v>0</v>
      </c>
      <c r="H10" s="111">
        <v>0</v>
      </c>
      <c r="I10" s="111">
        <v>0</v>
      </c>
      <c r="J10" s="111">
        <v>51</v>
      </c>
      <c r="K10" s="111">
        <f t="shared" si="1"/>
        <v>0</v>
      </c>
      <c r="L10" s="111">
        <v>0</v>
      </c>
      <c r="M10" s="112">
        <v>0</v>
      </c>
      <c r="N10" s="113">
        <v>0</v>
      </c>
      <c r="O10" s="114">
        <f t="shared" si="2"/>
        <v>51</v>
      </c>
      <c r="P10" s="110">
        <v>0</v>
      </c>
      <c r="Q10" s="111">
        <v>0</v>
      </c>
      <c r="R10" s="111">
        <v>0</v>
      </c>
      <c r="S10" s="111">
        <v>51</v>
      </c>
      <c r="T10" s="111">
        <f t="shared" si="3"/>
        <v>0</v>
      </c>
      <c r="U10" s="111">
        <v>0</v>
      </c>
      <c r="V10" s="112">
        <v>0</v>
      </c>
      <c r="W10" s="112">
        <v>0</v>
      </c>
      <c r="X10" s="113">
        <v>0</v>
      </c>
    </row>
    <row r="11" spans="1:24" x14ac:dyDescent="0.4">
      <c r="A11" s="77">
        <v>6</v>
      </c>
      <c r="B11" s="77" t="s">
        <v>35</v>
      </c>
      <c r="C11" s="77" t="s">
        <v>330</v>
      </c>
      <c r="D11" s="77" t="s">
        <v>71</v>
      </c>
      <c r="E11" s="108" t="s">
        <v>336</v>
      </c>
      <c r="F11" s="114">
        <f t="shared" si="0"/>
        <v>203</v>
      </c>
      <c r="G11" s="110">
        <v>8</v>
      </c>
      <c r="H11" s="111">
        <v>195</v>
      </c>
      <c r="I11" s="111">
        <v>0</v>
      </c>
      <c r="J11" s="111">
        <v>0</v>
      </c>
      <c r="K11" s="111">
        <f t="shared" si="1"/>
        <v>0</v>
      </c>
      <c r="L11" s="111">
        <v>0</v>
      </c>
      <c r="M11" s="112">
        <v>0</v>
      </c>
      <c r="N11" s="113">
        <v>0</v>
      </c>
      <c r="O11" s="114">
        <f t="shared" si="2"/>
        <v>203</v>
      </c>
      <c r="P11" s="110">
        <v>8</v>
      </c>
      <c r="Q11" s="111">
        <v>195</v>
      </c>
      <c r="R11" s="111">
        <v>0</v>
      </c>
      <c r="S11" s="111">
        <v>0</v>
      </c>
      <c r="T11" s="111">
        <f t="shared" si="3"/>
        <v>0</v>
      </c>
      <c r="U11" s="111">
        <v>0</v>
      </c>
      <c r="V11" s="112">
        <v>0</v>
      </c>
      <c r="W11" s="112">
        <v>0</v>
      </c>
      <c r="X11" s="113">
        <v>0</v>
      </c>
    </row>
    <row r="12" spans="1:24" x14ac:dyDescent="0.4">
      <c r="A12" s="77">
        <v>7</v>
      </c>
      <c r="B12" s="77" t="s">
        <v>35</v>
      </c>
      <c r="C12" s="77" t="s">
        <v>337</v>
      </c>
      <c r="D12" s="77" t="s">
        <v>37</v>
      </c>
      <c r="E12" s="108" t="s">
        <v>338</v>
      </c>
      <c r="F12" s="114">
        <f t="shared" si="0"/>
        <v>234</v>
      </c>
      <c r="G12" s="110">
        <v>0</v>
      </c>
      <c r="H12" s="111">
        <v>175</v>
      </c>
      <c r="I12" s="111">
        <v>59</v>
      </c>
      <c r="J12" s="111">
        <v>0</v>
      </c>
      <c r="K12" s="111">
        <f t="shared" si="1"/>
        <v>0</v>
      </c>
      <c r="L12" s="111">
        <v>0</v>
      </c>
      <c r="M12" s="112">
        <v>0</v>
      </c>
      <c r="N12" s="113">
        <v>0</v>
      </c>
      <c r="O12" s="114">
        <f t="shared" si="2"/>
        <v>234</v>
      </c>
      <c r="P12" s="110">
        <v>0</v>
      </c>
      <c r="Q12" s="111">
        <v>175</v>
      </c>
      <c r="R12" s="111">
        <v>59</v>
      </c>
      <c r="S12" s="111">
        <v>0</v>
      </c>
      <c r="T12" s="111">
        <f t="shared" si="3"/>
        <v>0</v>
      </c>
      <c r="U12" s="111">
        <v>0</v>
      </c>
      <c r="V12" s="112">
        <v>0</v>
      </c>
      <c r="W12" s="112">
        <v>0</v>
      </c>
      <c r="X12" s="113">
        <v>0</v>
      </c>
    </row>
    <row r="13" spans="1:24" x14ac:dyDescent="0.4">
      <c r="A13" s="77">
        <v>8</v>
      </c>
      <c r="B13" s="77" t="s">
        <v>35</v>
      </c>
      <c r="C13" s="77" t="s">
        <v>337</v>
      </c>
      <c r="D13" s="77" t="s">
        <v>39</v>
      </c>
      <c r="E13" s="108" t="s">
        <v>339</v>
      </c>
      <c r="F13" s="114">
        <f t="shared" si="0"/>
        <v>15</v>
      </c>
      <c r="G13" s="110">
        <v>0</v>
      </c>
      <c r="H13" s="111">
        <v>0</v>
      </c>
      <c r="I13" s="111">
        <v>0</v>
      </c>
      <c r="J13" s="111">
        <v>0</v>
      </c>
      <c r="K13" s="111">
        <f t="shared" si="1"/>
        <v>15</v>
      </c>
      <c r="L13" s="111">
        <v>0</v>
      </c>
      <c r="M13" s="112">
        <v>15</v>
      </c>
      <c r="N13" s="113">
        <v>0</v>
      </c>
      <c r="O13" s="114">
        <f t="shared" si="2"/>
        <v>0</v>
      </c>
      <c r="P13" s="110">
        <v>0</v>
      </c>
      <c r="Q13" s="111">
        <v>0</v>
      </c>
      <c r="R13" s="111">
        <v>0</v>
      </c>
      <c r="S13" s="111">
        <v>0</v>
      </c>
      <c r="T13" s="111">
        <f t="shared" si="3"/>
        <v>0</v>
      </c>
      <c r="U13" s="111">
        <v>0</v>
      </c>
      <c r="V13" s="112">
        <v>0</v>
      </c>
      <c r="W13" s="112">
        <v>0</v>
      </c>
      <c r="X13" s="113">
        <v>0</v>
      </c>
    </row>
    <row r="14" spans="1:24" x14ac:dyDescent="0.4">
      <c r="A14" s="77">
        <v>9</v>
      </c>
      <c r="B14" s="77" t="s">
        <v>35</v>
      </c>
      <c r="C14" s="77" t="s">
        <v>337</v>
      </c>
      <c r="D14" s="77" t="s">
        <v>51</v>
      </c>
      <c r="E14" s="108" t="s">
        <v>340</v>
      </c>
      <c r="F14" s="114">
        <f t="shared" si="0"/>
        <v>150</v>
      </c>
      <c r="G14" s="110">
        <v>0</v>
      </c>
      <c r="H14" s="111">
        <v>60</v>
      </c>
      <c r="I14" s="111">
        <v>90</v>
      </c>
      <c r="J14" s="111">
        <v>0</v>
      </c>
      <c r="K14" s="111">
        <f t="shared" si="1"/>
        <v>0</v>
      </c>
      <c r="L14" s="111">
        <v>0</v>
      </c>
      <c r="M14" s="112">
        <v>0</v>
      </c>
      <c r="N14" s="113">
        <v>0</v>
      </c>
      <c r="O14" s="114">
        <f t="shared" si="2"/>
        <v>150</v>
      </c>
      <c r="P14" s="110">
        <v>0</v>
      </c>
      <c r="Q14" s="111">
        <v>60</v>
      </c>
      <c r="R14" s="111">
        <v>90</v>
      </c>
      <c r="S14" s="111">
        <v>0</v>
      </c>
      <c r="T14" s="111">
        <f t="shared" si="3"/>
        <v>0</v>
      </c>
      <c r="U14" s="111">
        <v>0</v>
      </c>
      <c r="V14" s="112">
        <v>0</v>
      </c>
      <c r="W14" s="112">
        <v>0</v>
      </c>
      <c r="X14" s="113">
        <v>0</v>
      </c>
    </row>
    <row r="15" spans="1:24" x14ac:dyDescent="0.4">
      <c r="A15" s="77">
        <v>10</v>
      </c>
      <c r="B15" s="77" t="s">
        <v>35</v>
      </c>
      <c r="C15" s="77" t="s">
        <v>341</v>
      </c>
      <c r="D15" s="77" t="s">
        <v>39</v>
      </c>
      <c r="E15" s="108" t="s">
        <v>342</v>
      </c>
      <c r="F15" s="114">
        <f t="shared" si="0"/>
        <v>120</v>
      </c>
      <c r="G15" s="110">
        <v>0</v>
      </c>
      <c r="H15" s="111">
        <v>120</v>
      </c>
      <c r="I15" s="111">
        <v>0</v>
      </c>
      <c r="J15" s="111">
        <v>0</v>
      </c>
      <c r="K15" s="111">
        <f t="shared" si="1"/>
        <v>0</v>
      </c>
      <c r="L15" s="111">
        <v>0</v>
      </c>
      <c r="M15" s="112">
        <v>0</v>
      </c>
      <c r="N15" s="113">
        <v>0</v>
      </c>
      <c r="O15" s="114">
        <f t="shared" si="2"/>
        <v>120</v>
      </c>
      <c r="P15" s="110">
        <v>0</v>
      </c>
      <c r="Q15" s="111">
        <v>120</v>
      </c>
      <c r="R15" s="111">
        <v>0</v>
      </c>
      <c r="S15" s="111">
        <v>0</v>
      </c>
      <c r="T15" s="111">
        <f t="shared" si="3"/>
        <v>0</v>
      </c>
      <c r="U15" s="111">
        <v>0</v>
      </c>
      <c r="V15" s="112">
        <v>0</v>
      </c>
      <c r="W15" s="112">
        <v>0</v>
      </c>
      <c r="X15" s="113">
        <v>0</v>
      </c>
    </row>
    <row r="16" spans="1:24" x14ac:dyDescent="0.4">
      <c r="A16" s="77">
        <v>11</v>
      </c>
      <c r="B16" s="77" t="s">
        <v>35</v>
      </c>
      <c r="C16" s="77" t="s">
        <v>341</v>
      </c>
      <c r="D16" s="77" t="s">
        <v>39</v>
      </c>
      <c r="E16" s="108" t="s">
        <v>343</v>
      </c>
      <c r="F16" s="114">
        <f t="shared" si="0"/>
        <v>89</v>
      </c>
      <c r="G16" s="110">
        <v>0</v>
      </c>
      <c r="H16" s="111">
        <v>0</v>
      </c>
      <c r="I16" s="111">
        <v>30</v>
      </c>
      <c r="J16" s="111">
        <v>59</v>
      </c>
      <c r="K16" s="111">
        <f t="shared" si="1"/>
        <v>0</v>
      </c>
      <c r="L16" s="111">
        <v>0</v>
      </c>
      <c r="M16" s="112">
        <v>0</v>
      </c>
      <c r="N16" s="113">
        <v>0</v>
      </c>
      <c r="O16" s="114">
        <f t="shared" si="2"/>
        <v>89</v>
      </c>
      <c r="P16" s="110">
        <v>0</v>
      </c>
      <c r="Q16" s="111">
        <v>0</v>
      </c>
      <c r="R16" s="111">
        <v>30</v>
      </c>
      <c r="S16" s="111">
        <v>59</v>
      </c>
      <c r="T16" s="111">
        <f t="shared" si="3"/>
        <v>0</v>
      </c>
      <c r="U16" s="111">
        <v>0</v>
      </c>
      <c r="V16" s="112">
        <v>0</v>
      </c>
      <c r="W16" s="112">
        <v>0</v>
      </c>
      <c r="X16" s="113">
        <v>0</v>
      </c>
    </row>
    <row r="17" spans="1:24" x14ac:dyDescent="0.4">
      <c r="A17" s="77">
        <v>12</v>
      </c>
      <c r="B17" s="77" t="s">
        <v>35</v>
      </c>
      <c r="C17" s="77" t="s">
        <v>341</v>
      </c>
      <c r="D17" s="77" t="s">
        <v>39</v>
      </c>
      <c r="E17" s="108" t="s">
        <v>344</v>
      </c>
      <c r="F17" s="114">
        <f t="shared" si="0"/>
        <v>96</v>
      </c>
      <c r="G17" s="110">
        <v>0</v>
      </c>
      <c r="H17" s="111">
        <v>0</v>
      </c>
      <c r="I17" s="111">
        <v>0</v>
      </c>
      <c r="J17" s="111">
        <v>96</v>
      </c>
      <c r="K17" s="111">
        <f t="shared" si="1"/>
        <v>0</v>
      </c>
      <c r="L17" s="111">
        <v>0</v>
      </c>
      <c r="M17" s="112">
        <v>0</v>
      </c>
      <c r="N17" s="113">
        <v>0</v>
      </c>
      <c r="O17" s="114">
        <f t="shared" si="2"/>
        <v>96</v>
      </c>
      <c r="P17" s="110">
        <v>0</v>
      </c>
      <c r="Q17" s="111">
        <v>0</v>
      </c>
      <c r="R17" s="111">
        <v>0</v>
      </c>
      <c r="S17" s="111">
        <v>96</v>
      </c>
      <c r="T17" s="111">
        <f t="shared" si="3"/>
        <v>0</v>
      </c>
      <c r="U17" s="111">
        <v>0</v>
      </c>
      <c r="V17" s="112">
        <v>0</v>
      </c>
      <c r="W17" s="112">
        <v>0</v>
      </c>
      <c r="X17" s="113">
        <v>0</v>
      </c>
    </row>
    <row r="18" spans="1:24" x14ac:dyDescent="0.4">
      <c r="A18" s="77">
        <v>13</v>
      </c>
      <c r="B18" s="77" t="s">
        <v>35</v>
      </c>
      <c r="C18" s="77" t="s">
        <v>341</v>
      </c>
      <c r="D18" s="77" t="s">
        <v>345</v>
      </c>
      <c r="E18" s="108" t="s">
        <v>346</v>
      </c>
      <c r="F18" s="114">
        <f t="shared" si="0"/>
        <v>88</v>
      </c>
      <c r="G18" s="110">
        <v>0</v>
      </c>
      <c r="H18" s="111">
        <v>0</v>
      </c>
      <c r="I18" s="111">
        <v>43</v>
      </c>
      <c r="J18" s="111">
        <v>45</v>
      </c>
      <c r="K18" s="111">
        <f t="shared" si="1"/>
        <v>0</v>
      </c>
      <c r="L18" s="111">
        <v>0</v>
      </c>
      <c r="M18" s="112">
        <v>0</v>
      </c>
      <c r="N18" s="113">
        <v>0</v>
      </c>
      <c r="O18" s="114">
        <f t="shared" si="2"/>
        <v>88</v>
      </c>
      <c r="P18" s="110">
        <v>0</v>
      </c>
      <c r="Q18" s="111">
        <v>0</v>
      </c>
      <c r="R18" s="111">
        <v>43</v>
      </c>
      <c r="S18" s="111">
        <v>45</v>
      </c>
      <c r="T18" s="111">
        <f t="shared" si="3"/>
        <v>0</v>
      </c>
      <c r="U18" s="111">
        <v>0</v>
      </c>
      <c r="V18" s="112">
        <v>0</v>
      </c>
      <c r="W18" s="112">
        <v>0</v>
      </c>
      <c r="X18" s="113">
        <v>0</v>
      </c>
    </row>
    <row r="19" spans="1:24" x14ac:dyDescent="0.4">
      <c r="A19" s="77">
        <v>14</v>
      </c>
      <c r="B19" s="77" t="s">
        <v>95</v>
      </c>
      <c r="C19" s="77" t="s">
        <v>330</v>
      </c>
      <c r="D19" s="77" t="s">
        <v>39</v>
      </c>
      <c r="E19" s="108" t="s">
        <v>347</v>
      </c>
      <c r="F19" s="114">
        <f t="shared" si="0"/>
        <v>19</v>
      </c>
      <c r="G19" s="110">
        <v>0</v>
      </c>
      <c r="H19" s="111">
        <v>19</v>
      </c>
      <c r="I19" s="111">
        <v>0</v>
      </c>
      <c r="J19" s="111">
        <v>0</v>
      </c>
      <c r="K19" s="111">
        <f t="shared" si="1"/>
        <v>0</v>
      </c>
      <c r="L19" s="111">
        <v>0</v>
      </c>
      <c r="M19" s="112">
        <v>0</v>
      </c>
      <c r="N19" s="113">
        <v>0</v>
      </c>
      <c r="O19" s="114">
        <f t="shared" si="2"/>
        <v>19</v>
      </c>
      <c r="P19" s="110">
        <v>0</v>
      </c>
      <c r="Q19" s="111">
        <v>19</v>
      </c>
      <c r="R19" s="111">
        <v>0</v>
      </c>
      <c r="S19" s="111">
        <v>0</v>
      </c>
      <c r="T19" s="111">
        <f t="shared" si="3"/>
        <v>0</v>
      </c>
      <c r="U19" s="111">
        <v>0</v>
      </c>
      <c r="V19" s="112">
        <v>0</v>
      </c>
      <c r="W19" s="112">
        <v>0</v>
      </c>
      <c r="X19" s="113">
        <v>0</v>
      </c>
    </row>
    <row r="20" spans="1:24" x14ac:dyDescent="0.4">
      <c r="A20" s="77">
        <v>15</v>
      </c>
      <c r="B20" s="77" t="s">
        <v>95</v>
      </c>
      <c r="C20" s="77" t="s">
        <v>330</v>
      </c>
      <c r="D20" s="77" t="s">
        <v>39</v>
      </c>
      <c r="E20" s="108" t="s">
        <v>348</v>
      </c>
      <c r="F20" s="114">
        <f t="shared" si="0"/>
        <v>19</v>
      </c>
      <c r="G20" s="110">
        <v>0</v>
      </c>
      <c r="H20" s="111">
        <v>19</v>
      </c>
      <c r="I20" s="111">
        <v>0</v>
      </c>
      <c r="J20" s="111">
        <v>0</v>
      </c>
      <c r="K20" s="111">
        <f t="shared" si="1"/>
        <v>0</v>
      </c>
      <c r="L20" s="111">
        <v>0</v>
      </c>
      <c r="M20" s="112">
        <v>0</v>
      </c>
      <c r="N20" s="113">
        <v>0</v>
      </c>
      <c r="O20" s="114">
        <f t="shared" si="2"/>
        <v>19</v>
      </c>
      <c r="P20" s="110">
        <v>0</v>
      </c>
      <c r="Q20" s="111">
        <v>19</v>
      </c>
      <c r="R20" s="111">
        <v>0</v>
      </c>
      <c r="S20" s="111">
        <v>0</v>
      </c>
      <c r="T20" s="111">
        <f t="shared" si="3"/>
        <v>0</v>
      </c>
      <c r="U20" s="111">
        <v>0</v>
      </c>
      <c r="V20" s="112">
        <v>0</v>
      </c>
      <c r="W20" s="112">
        <v>0</v>
      </c>
      <c r="X20" s="113">
        <v>0</v>
      </c>
    </row>
    <row r="21" spans="1:24" x14ac:dyDescent="0.4">
      <c r="A21" s="77">
        <v>16</v>
      </c>
      <c r="B21" s="77" t="s">
        <v>95</v>
      </c>
      <c r="C21" s="77" t="s">
        <v>330</v>
      </c>
      <c r="D21" s="77" t="s">
        <v>39</v>
      </c>
      <c r="E21" s="108" t="s">
        <v>349</v>
      </c>
      <c r="F21" s="114">
        <f t="shared" si="0"/>
        <v>19</v>
      </c>
      <c r="G21" s="110">
        <v>0</v>
      </c>
      <c r="H21" s="111">
        <v>0</v>
      </c>
      <c r="I21" s="111">
        <v>0</v>
      </c>
      <c r="J21" s="111">
        <v>19</v>
      </c>
      <c r="K21" s="111">
        <f t="shared" si="1"/>
        <v>0</v>
      </c>
      <c r="L21" s="111">
        <v>0</v>
      </c>
      <c r="M21" s="112">
        <v>0</v>
      </c>
      <c r="N21" s="113">
        <v>0</v>
      </c>
      <c r="O21" s="114">
        <f t="shared" si="2"/>
        <v>18</v>
      </c>
      <c r="P21" s="110">
        <v>0</v>
      </c>
      <c r="Q21" s="111">
        <v>0</v>
      </c>
      <c r="R21" s="111">
        <v>0</v>
      </c>
      <c r="S21" s="111">
        <v>18</v>
      </c>
      <c r="T21" s="111">
        <f t="shared" si="3"/>
        <v>0</v>
      </c>
      <c r="U21" s="111">
        <v>0</v>
      </c>
      <c r="V21" s="112">
        <v>0</v>
      </c>
      <c r="W21" s="112">
        <v>0</v>
      </c>
      <c r="X21" s="113">
        <v>0</v>
      </c>
    </row>
    <row r="22" spans="1:24" x14ac:dyDescent="0.4">
      <c r="A22" s="77">
        <v>17</v>
      </c>
      <c r="B22" s="77" t="s">
        <v>95</v>
      </c>
      <c r="C22" s="77" t="s">
        <v>330</v>
      </c>
      <c r="D22" s="77" t="s">
        <v>39</v>
      </c>
      <c r="E22" s="108" t="s">
        <v>350</v>
      </c>
      <c r="F22" s="114">
        <f t="shared" si="0"/>
        <v>19</v>
      </c>
      <c r="G22" s="110">
        <v>0</v>
      </c>
      <c r="H22" s="111">
        <v>19</v>
      </c>
      <c r="I22" s="111">
        <v>0</v>
      </c>
      <c r="J22" s="111">
        <v>0</v>
      </c>
      <c r="K22" s="111">
        <f t="shared" si="1"/>
        <v>0</v>
      </c>
      <c r="L22" s="111">
        <v>0</v>
      </c>
      <c r="M22" s="112">
        <v>0</v>
      </c>
      <c r="N22" s="113">
        <v>0</v>
      </c>
      <c r="O22" s="114">
        <f t="shared" si="2"/>
        <v>19</v>
      </c>
      <c r="P22" s="110">
        <v>0</v>
      </c>
      <c r="Q22" s="111">
        <v>19</v>
      </c>
      <c r="R22" s="111">
        <v>0</v>
      </c>
      <c r="S22" s="111">
        <v>0</v>
      </c>
      <c r="T22" s="111">
        <f t="shared" si="3"/>
        <v>0</v>
      </c>
      <c r="U22" s="111">
        <v>0</v>
      </c>
      <c r="V22" s="112">
        <v>0</v>
      </c>
      <c r="W22" s="112">
        <v>0</v>
      </c>
      <c r="X22" s="113">
        <v>0</v>
      </c>
    </row>
    <row r="23" spans="1:24" x14ac:dyDescent="0.4">
      <c r="A23" s="77">
        <v>18</v>
      </c>
      <c r="B23" s="77" t="s">
        <v>95</v>
      </c>
      <c r="C23" s="77" t="s">
        <v>330</v>
      </c>
      <c r="D23" s="77" t="s">
        <v>39</v>
      </c>
      <c r="E23" s="108" t="s">
        <v>351</v>
      </c>
      <c r="F23" s="114">
        <f t="shared" si="0"/>
        <v>19</v>
      </c>
      <c r="G23" s="110">
        <v>0</v>
      </c>
      <c r="H23" s="111">
        <v>0</v>
      </c>
      <c r="I23" s="111">
        <v>19</v>
      </c>
      <c r="J23" s="111">
        <v>0</v>
      </c>
      <c r="K23" s="111">
        <f t="shared" si="1"/>
        <v>0</v>
      </c>
      <c r="L23" s="111">
        <v>0</v>
      </c>
      <c r="M23" s="112">
        <v>0</v>
      </c>
      <c r="N23" s="113">
        <v>0</v>
      </c>
      <c r="O23" s="114">
        <f t="shared" si="2"/>
        <v>19</v>
      </c>
      <c r="P23" s="110">
        <v>0</v>
      </c>
      <c r="Q23" s="111">
        <v>0</v>
      </c>
      <c r="R23" s="111">
        <v>19</v>
      </c>
      <c r="S23" s="111">
        <v>0</v>
      </c>
      <c r="T23" s="111">
        <f t="shared" si="3"/>
        <v>0</v>
      </c>
      <c r="U23" s="111">
        <v>0</v>
      </c>
      <c r="V23" s="112">
        <v>0</v>
      </c>
      <c r="W23" s="112">
        <v>0</v>
      </c>
      <c r="X23" s="113">
        <v>0</v>
      </c>
    </row>
    <row r="24" spans="1:24" x14ac:dyDescent="0.4">
      <c r="A24" s="77">
        <v>19</v>
      </c>
      <c r="B24" s="77" t="s">
        <v>95</v>
      </c>
      <c r="C24" s="77" t="s">
        <v>330</v>
      </c>
      <c r="D24" s="77" t="s">
        <v>39</v>
      </c>
      <c r="E24" s="108" t="s">
        <v>352</v>
      </c>
      <c r="F24" s="114">
        <f t="shared" si="0"/>
        <v>19</v>
      </c>
      <c r="G24" s="110">
        <v>0</v>
      </c>
      <c r="H24" s="111">
        <v>0</v>
      </c>
      <c r="I24" s="111">
        <v>0</v>
      </c>
      <c r="J24" s="111">
        <v>19</v>
      </c>
      <c r="K24" s="111">
        <f t="shared" si="1"/>
        <v>0</v>
      </c>
      <c r="L24" s="111">
        <v>0</v>
      </c>
      <c r="M24" s="112">
        <v>0</v>
      </c>
      <c r="N24" s="113">
        <v>0</v>
      </c>
      <c r="O24" s="114">
        <f t="shared" si="2"/>
        <v>19</v>
      </c>
      <c r="P24" s="110">
        <v>0</v>
      </c>
      <c r="Q24" s="111">
        <v>0</v>
      </c>
      <c r="R24" s="111">
        <v>0</v>
      </c>
      <c r="S24" s="111">
        <v>19</v>
      </c>
      <c r="T24" s="111">
        <f t="shared" si="3"/>
        <v>0</v>
      </c>
      <c r="U24" s="111">
        <v>0</v>
      </c>
      <c r="V24" s="112">
        <v>0</v>
      </c>
      <c r="W24" s="112">
        <v>0</v>
      </c>
      <c r="X24" s="113">
        <v>0</v>
      </c>
    </row>
    <row r="25" spans="1:24" x14ac:dyDescent="0.4">
      <c r="A25" s="77">
        <v>20</v>
      </c>
      <c r="B25" s="77" t="s">
        <v>95</v>
      </c>
      <c r="C25" s="77" t="s">
        <v>330</v>
      </c>
      <c r="D25" s="77" t="s">
        <v>56</v>
      </c>
      <c r="E25" s="108" t="s">
        <v>353</v>
      </c>
      <c r="F25" s="114">
        <f t="shared" si="0"/>
        <v>14</v>
      </c>
      <c r="G25" s="110">
        <v>0</v>
      </c>
      <c r="H25" s="111">
        <v>14</v>
      </c>
      <c r="I25" s="111">
        <v>0</v>
      </c>
      <c r="J25" s="111">
        <v>0</v>
      </c>
      <c r="K25" s="111">
        <f t="shared" si="1"/>
        <v>0</v>
      </c>
      <c r="L25" s="111">
        <v>0</v>
      </c>
      <c r="M25" s="112">
        <v>0</v>
      </c>
      <c r="N25" s="113">
        <v>0</v>
      </c>
      <c r="O25" s="114">
        <f t="shared" si="2"/>
        <v>13</v>
      </c>
      <c r="P25" s="110">
        <v>0</v>
      </c>
      <c r="Q25" s="111">
        <v>13</v>
      </c>
      <c r="R25" s="111">
        <v>0</v>
      </c>
      <c r="S25" s="111">
        <v>0</v>
      </c>
      <c r="T25" s="111">
        <f t="shared" si="3"/>
        <v>0</v>
      </c>
      <c r="U25" s="111">
        <v>0</v>
      </c>
      <c r="V25" s="112">
        <v>0</v>
      </c>
      <c r="W25" s="112">
        <v>0</v>
      </c>
      <c r="X25" s="113">
        <v>0</v>
      </c>
    </row>
    <row r="26" spans="1:24" x14ac:dyDescent="0.4">
      <c r="A26" s="77">
        <v>21</v>
      </c>
      <c r="B26" s="77" t="s">
        <v>95</v>
      </c>
      <c r="C26" s="77" t="s">
        <v>330</v>
      </c>
      <c r="D26" s="77" t="s">
        <v>185</v>
      </c>
      <c r="E26" s="108" t="s">
        <v>354</v>
      </c>
      <c r="F26" s="114">
        <f t="shared" si="0"/>
        <v>19</v>
      </c>
      <c r="G26" s="110">
        <v>0</v>
      </c>
      <c r="H26" s="111">
        <v>19</v>
      </c>
      <c r="I26" s="111">
        <v>0</v>
      </c>
      <c r="J26" s="111">
        <v>0</v>
      </c>
      <c r="K26" s="111">
        <f t="shared" si="1"/>
        <v>0</v>
      </c>
      <c r="L26" s="111">
        <v>0</v>
      </c>
      <c r="M26" s="112">
        <v>0</v>
      </c>
      <c r="N26" s="113">
        <v>0</v>
      </c>
      <c r="O26" s="114">
        <f t="shared" si="2"/>
        <v>19</v>
      </c>
      <c r="P26" s="110">
        <v>0</v>
      </c>
      <c r="Q26" s="111">
        <v>19</v>
      </c>
      <c r="R26" s="111">
        <v>0</v>
      </c>
      <c r="S26" s="111">
        <v>0</v>
      </c>
      <c r="T26" s="111">
        <f t="shared" si="3"/>
        <v>0</v>
      </c>
      <c r="U26" s="111">
        <v>0</v>
      </c>
      <c r="V26" s="112">
        <v>0</v>
      </c>
      <c r="W26" s="112">
        <v>0</v>
      </c>
      <c r="X26" s="113">
        <v>0</v>
      </c>
    </row>
    <row r="27" spans="1:24" x14ac:dyDescent="0.4">
      <c r="A27" s="77">
        <v>22</v>
      </c>
      <c r="B27" s="77" t="s">
        <v>95</v>
      </c>
      <c r="C27" s="77" t="s">
        <v>330</v>
      </c>
      <c r="D27" s="77" t="s">
        <v>81</v>
      </c>
      <c r="E27" s="108" t="s">
        <v>355</v>
      </c>
      <c r="F27" s="114">
        <f t="shared" si="0"/>
        <v>17</v>
      </c>
      <c r="G27" s="110">
        <v>0</v>
      </c>
      <c r="H27" s="111">
        <v>17</v>
      </c>
      <c r="I27" s="111">
        <v>0</v>
      </c>
      <c r="J27" s="111">
        <v>0</v>
      </c>
      <c r="K27" s="111">
        <f t="shared" si="1"/>
        <v>0</v>
      </c>
      <c r="L27" s="111">
        <v>0</v>
      </c>
      <c r="M27" s="112">
        <v>0</v>
      </c>
      <c r="N27" s="113">
        <v>0</v>
      </c>
      <c r="O27" s="114">
        <f t="shared" si="2"/>
        <v>14</v>
      </c>
      <c r="P27" s="110">
        <v>0</v>
      </c>
      <c r="Q27" s="111">
        <v>14</v>
      </c>
      <c r="R27" s="111">
        <v>0</v>
      </c>
      <c r="S27" s="111">
        <v>0</v>
      </c>
      <c r="T27" s="111">
        <v>0</v>
      </c>
      <c r="U27" s="111">
        <v>0</v>
      </c>
      <c r="V27" s="112">
        <v>0</v>
      </c>
      <c r="W27" s="112">
        <v>0</v>
      </c>
      <c r="X27" s="113">
        <v>0</v>
      </c>
    </row>
    <row r="28" spans="1:24" x14ac:dyDescent="0.4">
      <c r="A28" s="77">
        <v>23</v>
      </c>
      <c r="B28" s="77" t="s">
        <v>95</v>
      </c>
      <c r="C28" s="77" t="s">
        <v>337</v>
      </c>
      <c r="D28" s="77" t="s">
        <v>39</v>
      </c>
      <c r="E28" s="108" t="s">
        <v>356</v>
      </c>
      <c r="F28" s="114">
        <f t="shared" si="0"/>
        <v>9</v>
      </c>
      <c r="G28" s="110">
        <v>0</v>
      </c>
      <c r="H28" s="111">
        <v>0</v>
      </c>
      <c r="I28" s="111">
        <v>0</v>
      </c>
      <c r="J28" s="111">
        <v>9</v>
      </c>
      <c r="K28" s="111">
        <f t="shared" si="1"/>
        <v>0</v>
      </c>
      <c r="L28" s="111">
        <v>0</v>
      </c>
      <c r="M28" s="112">
        <v>0</v>
      </c>
      <c r="N28" s="113">
        <v>0</v>
      </c>
      <c r="O28" s="114">
        <f t="shared" si="2"/>
        <v>8</v>
      </c>
      <c r="P28" s="110">
        <v>0</v>
      </c>
      <c r="Q28" s="111">
        <v>0</v>
      </c>
      <c r="R28" s="111">
        <v>0</v>
      </c>
      <c r="S28" s="111">
        <v>8</v>
      </c>
      <c r="T28" s="111">
        <f t="shared" ref="T28:T35" si="4">SUM(U28:X28)</f>
        <v>0</v>
      </c>
      <c r="U28" s="111">
        <v>0</v>
      </c>
      <c r="V28" s="112">
        <v>0</v>
      </c>
      <c r="W28" s="112">
        <v>0</v>
      </c>
      <c r="X28" s="113">
        <v>0</v>
      </c>
    </row>
    <row r="29" spans="1:24" x14ac:dyDescent="0.4">
      <c r="A29" s="77">
        <v>24</v>
      </c>
      <c r="B29" s="77" t="s">
        <v>95</v>
      </c>
      <c r="C29" s="77" t="s">
        <v>337</v>
      </c>
      <c r="D29" s="77" t="s">
        <v>128</v>
      </c>
      <c r="E29" s="108" t="s">
        <v>357</v>
      </c>
      <c r="F29" s="114">
        <f t="shared" si="0"/>
        <v>6</v>
      </c>
      <c r="G29" s="110">
        <v>0</v>
      </c>
      <c r="H29" s="111">
        <v>0</v>
      </c>
      <c r="I29" s="111">
        <v>0</v>
      </c>
      <c r="J29" s="111">
        <v>0</v>
      </c>
      <c r="K29" s="111">
        <f t="shared" si="1"/>
        <v>6</v>
      </c>
      <c r="L29" s="111">
        <v>0</v>
      </c>
      <c r="M29" s="112">
        <v>6</v>
      </c>
      <c r="N29" s="113">
        <v>0</v>
      </c>
      <c r="O29" s="114">
        <f t="shared" si="2"/>
        <v>0</v>
      </c>
      <c r="P29" s="110">
        <v>0</v>
      </c>
      <c r="Q29" s="111">
        <v>0</v>
      </c>
      <c r="R29" s="111">
        <v>0</v>
      </c>
      <c r="S29" s="111">
        <v>0</v>
      </c>
      <c r="T29" s="111">
        <f t="shared" si="4"/>
        <v>0</v>
      </c>
      <c r="U29" s="111">
        <v>0</v>
      </c>
      <c r="V29" s="112">
        <v>0</v>
      </c>
      <c r="W29" s="112">
        <v>0</v>
      </c>
      <c r="X29" s="113">
        <v>0</v>
      </c>
    </row>
    <row r="30" spans="1:24" x14ac:dyDescent="0.4">
      <c r="A30" s="77">
        <v>25</v>
      </c>
      <c r="B30" s="77" t="s">
        <v>95</v>
      </c>
      <c r="C30" s="77" t="s">
        <v>337</v>
      </c>
      <c r="D30" s="77" t="s">
        <v>226</v>
      </c>
      <c r="E30" s="108" t="s">
        <v>358</v>
      </c>
      <c r="F30" s="114">
        <f t="shared" si="0"/>
        <v>9</v>
      </c>
      <c r="G30" s="110">
        <v>0</v>
      </c>
      <c r="H30" s="111">
        <v>9</v>
      </c>
      <c r="I30" s="111">
        <v>0</v>
      </c>
      <c r="J30" s="111">
        <v>0</v>
      </c>
      <c r="K30" s="111">
        <f t="shared" si="1"/>
        <v>0</v>
      </c>
      <c r="L30" s="111">
        <v>0</v>
      </c>
      <c r="M30" s="112">
        <v>0</v>
      </c>
      <c r="N30" s="113">
        <v>0</v>
      </c>
      <c r="O30" s="114">
        <f t="shared" si="2"/>
        <v>8</v>
      </c>
      <c r="P30" s="110">
        <v>0</v>
      </c>
      <c r="Q30" s="111">
        <v>8</v>
      </c>
      <c r="R30" s="111">
        <v>0</v>
      </c>
      <c r="S30" s="111">
        <v>0</v>
      </c>
      <c r="T30" s="111">
        <f t="shared" si="4"/>
        <v>0</v>
      </c>
      <c r="U30" s="111">
        <v>0</v>
      </c>
      <c r="V30" s="112">
        <v>0</v>
      </c>
      <c r="W30" s="112">
        <v>0</v>
      </c>
      <c r="X30" s="113">
        <v>0</v>
      </c>
    </row>
    <row r="31" spans="1:24" x14ac:dyDescent="0.4">
      <c r="A31" s="77">
        <v>26</v>
      </c>
      <c r="B31" s="77" t="s">
        <v>95</v>
      </c>
      <c r="C31" s="77" t="s">
        <v>341</v>
      </c>
      <c r="D31" s="77" t="s">
        <v>39</v>
      </c>
      <c r="E31" s="108" t="s">
        <v>359</v>
      </c>
      <c r="F31" s="114">
        <f t="shared" si="0"/>
        <v>10</v>
      </c>
      <c r="G31" s="110">
        <v>0</v>
      </c>
      <c r="H31" s="111">
        <v>10</v>
      </c>
      <c r="I31" s="111">
        <v>0</v>
      </c>
      <c r="J31" s="111">
        <v>0</v>
      </c>
      <c r="K31" s="111">
        <f t="shared" si="1"/>
        <v>0</v>
      </c>
      <c r="L31" s="111">
        <v>0</v>
      </c>
      <c r="M31" s="112">
        <v>0</v>
      </c>
      <c r="N31" s="113">
        <v>0</v>
      </c>
      <c r="O31" s="114">
        <f t="shared" si="2"/>
        <v>10</v>
      </c>
      <c r="P31" s="110">
        <v>0</v>
      </c>
      <c r="Q31" s="111">
        <v>10</v>
      </c>
      <c r="R31" s="111">
        <v>0</v>
      </c>
      <c r="S31" s="111">
        <v>0</v>
      </c>
      <c r="T31" s="111">
        <f t="shared" si="4"/>
        <v>0</v>
      </c>
      <c r="U31" s="111">
        <v>0</v>
      </c>
      <c r="V31" s="112">
        <v>0</v>
      </c>
      <c r="W31" s="112">
        <v>0</v>
      </c>
      <c r="X31" s="113">
        <v>0</v>
      </c>
    </row>
    <row r="32" spans="1:24" x14ac:dyDescent="0.4">
      <c r="A32" s="77">
        <v>27</v>
      </c>
      <c r="B32" s="77" t="s">
        <v>95</v>
      </c>
      <c r="C32" s="77" t="s">
        <v>341</v>
      </c>
      <c r="D32" s="77" t="s">
        <v>39</v>
      </c>
      <c r="E32" s="108" t="s">
        <v>360</v>
      </c>
      <c r="F32" s="114">
        <f t="shared" si="0"/>
        <v>12</v>
      </c>
      <c r="G32" s="110">
        <v>0</v>
      </c>
      <c r="H32" s="111">
        <v>12</v>
      </c>
      <c r="I32" s="111">
        <v>0</v>
      </c>
      <c r="J32" s="111">
        <v>0</v>
      </c>
      <c r="K32" s="111">
        <f t="shared" si="1"/>
        <v>0</v>
      </c>
      <c r="L32" s="111">
        <v>0</v>
      </c>
      <c r="M32" s="112">
        <v>0</v>
      </c>
      <c r="N32" s="113">
        <v>0</v>
      </c>
      <c r="O32" s="114">
        <f t="shared" si="2"/>
        <v>12</v>
      </c>
      <c r="P32" s="110">
        <v>0</v>
      </c>
      <c r="Q32" s="111">
        <v>12</v>
      </c>
      <c r="R32" s="111">
        <v>0</v>
      </c>
      <c r="S32" s="111">
        <v>0</v>
      </c>
      <c r="T32" s="111">
        <f t="shared" si="4"/>
        <v>0</v>
      </c>
      <c r="U32" s="111">
        <v>0</v>
      </c>
      <c r="V32" s="112">
        <v>0</v>
      </c>
      <c r="W32" s="112">
        <v>0</v>
      </c>
      <c r="X32" s="113">
        <v>0</v>
      </c>
    </row>
    <row r="33" spans="1:25" x14ac:dyDescent="0.4">
      <c r="A33" s="77">
        <v>28</v>
      </c>
      <c r="B33" s="77" t="s">
        <v>95</v>
      </c>
      <c r="C33" s="77" t="s">
        <v>341</v>
      </c>
      <c r="D33" s="77" t="s">
        <v>39</v>
      </c>
      <c r="E33" s="108" t="s">
        <v>361</v>
      </c>
      <c r="F33" s="114">
        <f t="shared" si="0"/>
        <v>1</v>
      </c>
      <c r="G33" s="110">
        <v>0</v>
      </c>
      <c r="H33" s="111">
        <v>0</v>
      </c>
      <c r="I33" s="111">
        <v>0</v>
      </c>
      <c r="J33" s="111">
        <v>0</v>
      </c>
      <c r="K33" s="111">
        <f t="shared" si="1"/>
        <v>1</v>
      </c>
      <c r="L33" s="111">
        <v>0</v>
      </c>
      <c r="M33" s="112">
        <v>1</v>
      </c>
      <c r="N33" s="113">
        <v>0</v>
      </c>
      <c r="O33" s="114">
        <f t="shared" si="2"/>
        <v>1</v>
      </c>
      <c r="P33" s="110">
        <v>0</v>
      </c>
      <c r="Q33" s="111">
        <v>0</v>
      </c>
      <c r="R33" s="111">
        <v>0</v>
      </c>
      <c r="S33" s="111">
        <v>0</v>
      </c>
      <c r="T33" s="111">
        <f t="shared" si="4"/>
        <v>1</v>
      </c>
      <c r="U33" s="111">
        <v>1</v>
      </c>
      <c r="V33" s="112">
        <v>0</v>
      </c>
      <c r="W33" s="112">
        <v>0</v>
      </c>
      <c r="X33" s="113">
        <v>0</v>
      </c>
    </row>
    <row r="34" spans="1:25" x14ac:dyDescent="0.4">
      <c r="A34" s="77">
        <v>29</v>
      </c>
      <c r="B34" s="77" t="s">
        <v>95</v>
      </c>
      <c r="C34" s="77" t="s">
        <v>341</v>
      </c>
      <c r="D34" s="77" t="s">
        <v>71</v>
      </c>
      <c r="E34" s="108" t="s">
        <v>362</v>
      </c>
      <c r="F34" s="114">
        <f t="shared" si="0"/>
        <v>19</v>
      </c>
      <c r="G34" s="110">
        <v>0</v>
      </c>
      <c r="H34" s="111">
        <v>0</v>
      </c>
      <c r="I34" s="111">
        <v>19</v>
      </c>
      <c r="J34" s="111">
        <v>0</v>
      </c>
      <c r="K34" s="111">
        <f t="shared" si="1"/>
        <v>0</v>
      </c>
      <c r="L34" s="111">
        <v>0</v>
      </c>
      <c r="M34" s="112">
        <v>0</v>
      </c>
      <c r="N34" s="113">
        <v>0</v>
      </c>
      <c r="O34" s="114">
        <f t="shared" si="2"/>
        <v>19</v>
      </c>
      <c r="P34" s="110">
        <v>0</v>
      </c>
      <c r="Q34" s="111">
        <v>0</v>
      </c>
      <c r="R34" s="111">
        <v>19</v>
      </c>
      <c r="S34" s="111">
        <v>0</v>
      </c>
      <c r="T34" s="111">
        <f t="shared" si="4"/>
        <v>0</v>
      </c>
      <c r="U34" s="111">
        <v>0</v>
      </c>
      <c r="V34" s="112">
        <v>0</v>
      </c>
      <c r="W34" s="112">
        <v>0</v>
      </c>
      <c r="X34" s="113">
        <v>0</v>
      </c>
    </row>
    <row r="35" spans="1:25" ht="14.25" thickBot="1" x14ac:dyDescent="0.45">
      <c r="E35" s="115" t="s">
        <v>165</v>
      </c>
      <c r="F35" s="114">
        <f t="shared" ref="F35" si="5">SUM(G35:K35)</f>
        <v>1640</v>
      </c>
      <c r="G35" s="117">
        <f>SUM(G6:G34)</f>
        <v>8</v>
      </c>
      <c r="H35" s="117">
        <f>SUM(H6:H34)</f>
        <v>722</v>
      </c>
      <c r="I35" s="117">
        <f>SUM(I6:I34)</f>
        <v>420</v>
      </c>
      <c r="J35" s="117">
        <f>SUM(J6:J34)</f>
        <v>468</v>
      </c>
      <c r="K35" s="118">
        <f t="shared" si="1"/>
        <v>22</v>
      </c>
      <c r="L35" s="117">
        <f>SUM(L6:L34)</f>
        <v>0</v>
      </c>
      <c r="M35" s="117">
        <f>SUM(M6:M34)</f>
        <v>22</v>
      </c>
      <c r="N35" s="117">
        <f>SUM(N6:N34)</f>
        <v>0</v>
      </c>
      <c r="O35" s="116">
        <f t="shared" si="2"/>
        <v>1612</v>
      </c>
      <c r="P35" s="117">
        <f>SUM(P6:P34)</f>
        <v>8</v>
      </c>
      <c r="Q35" s="117">
        <f>SUM(Q6:Q34)</f>
        <v>717</v>
      </c>
      <c r="R35" s="117">
        <f>SUM(R6:R34)</f>
        <v>420</v>
      </c>
      <c r="S35" s="117">
        <f>SUM(S6:S34)</f>
        <v>466</v>
      </c>
      <c r="T35" s="118">
        <f t="shared" si="4"/>
        <v>1</v>
      </c>
      <c r="U35" s="117">
        <f>SUM(U6:U34)</f>
        <v>1</v>
      </c>
      <c r="V35" s="117">
        <f>SUM(V6:V34)</f>
        <v>0</v>
      </c>
      <c r="W35" s="117">
        <f>SUM(W6:W34)</f>
        <v>0</v>
      </c>
      <c r="X35" s="160">
        <f>SUM(X6:X34)</f>
        <v>0</v>
      </c>
      <c r="Y35" s="161"/>
    </row>
    <row r="36" spans="1:25" x14ac:dyDescent="0.4">
      <c r="F36" s="162"/>
      <c r="G36" s="120"/>
      <c r="H36" s="120"/>
      <c r="I36" s="120"/>
      <c r="J36" s="120"/>
      <c r="K36" s="120"/>
      <c r="L36" s="120"/>
      <c r="M36" s="120"/>
      <c r="N36" s="120"/>
      <c r="O36" s="77"/>
    </row>
    <row r="37" spans="1:25" x14ac:dyDescent="0.4">
      <c r="O37" s="77"/>
    </row>
  </sheetData>
  <mergeCells count="15">
    <mergeCell ref="P4:P5"/>
    <mergeCell ref="Q4:Q5"/>
    <mergeCell ref="R4:R5"/>
    <mergeCell ref="S4:S5"/>
    <mergeCell ref="T4:T5"/>
    <mergeCell ref="E3:E5"/>
    <mergeCell ref="F3:N3"/>
    <mergeCell ref="O3:X3"/>
    <mergeCell ref="F4:F5"/>
    <mergeCell ref="G4:G5"/>
    <mergeCell ref="H4:H5"/>
    <mergeCell ref="I4:I5"/>
    <mergeCell ref="J4:J5"/>
    <mergeCell ref="K4:K5"/>
    <mergeCell ref="O4:O5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C78FA-9E94-46B4-9916-1B533B79E40F}">
  <dimension ref="A1:V15"/>
  <sheetViews>
    <sheetView workbookViewId="0">
      <selection activeCell="M31" sqref="M31"/>
    </sheetView>
  </sheetViews>
  <sheetFormatPr defaultColWidth="8.75" defaultRowHeight="13.5" x14ac:dyDescent="0.4"/>
  <cols>
    <col min="1" max="1" width="5.125" style="1" bestFit="1" customWidth="1"/>
    <col min="2" max="4" width="7.375" style="1" bestFit="1" customWidth="1"/>
    <col min="5" max="5" width="25.75" style="1" customWidth="1"/>
    <col min="6" max="6" width="6.75" style="2" customWidth="1"/>
    <col min="7" max="13" width="6.75" style="1" customWidth="1"/>
    <col min="14" max="14" width="6.75" style="2" customWidth="1"/>
    <col min="15" max="22" width="6.75" style="1" customWidth="1"/>
    <col min="23" max="16384" width="8.75" style="1"/>
  </cols>
  <sheetData>
    <row r="1" spans="1:22" ht="16.5" x14ac:dyDescent="0.4">
      <c r="E1" s="163" t="s">
        <v>363</v>
      </c>
    </row>
    <row r="2" spans="1:22" ht="14.25" thickBot="1" x14ac:dyDescent="0.45">
      <c r="F2" s="4"/>
      <c r="G2" s="5"/>
      <c r="H2" s="5"/>
      <c r="I2" s="5"/>
      <c r="J2" s="5"/>
      <c r="K2" s="5"/>
      <c r="L2" s="5"/>
      <c r="M2" s="5"/>
      <c r="N2" s="4"/>
      <c r="O2" s="5"/>
      <c r="P2" s="5"/>
      <c r="Q2" s="5"/>
      <c r="R2" s="5"/>
      <c r="S2" s="5"/>
      <c r="T2" s="5"/>
      <c r="U2" s="5"/>
      <c r="V2" s="6" t="s">
        <v>6</v>
      </c>
    </row>
    <row r="3" spans="1:22" ht="14.25" thickBot="1" x14ac:dyDescent="0.45">
      <c r="E3" s="24" t="s">
        <v>27</v>
      </c>
      <c r="F3" s="31" t="s">
        <v>24</v>
      </c>
      <c r="G3" s="32"/>
      <c r="H3" s="32"/>
      <c r="I3" s="32"/>
      <c r="J3" s="32"/>
      <c r="K3" s="32"/>
      <c r="L3" s="33"/>
      <c r="M3" s="34"/>
      <c r="N3" s="31" t="s">
        <v>28</v>
      </c>
      <c r="O3" s="32"/>
      <c r="P3" s="32"/>
      <c r="Q3" s="32"/>
      <c r="R3" s="32"/>
      <c r="S3" s="32"/>
      <c r="T3" s="33"/>
      <c r="U3" s="33"/>
      <c r="V3" s="34"/>
    </row>
    <row r="4" spans="1:22" ht="54" x14ac:dyDescent="0.15">
      <c r="A4" s="164" t="s">
        <v>31</v>
      </c>
      <c r="B4" s="164" t="s">
        <v>32</v>
      </c>
      <c r="C4" s="164" t="s">
        <v>364</v>
      </c>
      <c r="D4" s="164" t="s">
        <v>34</v>
      </c>
      <c r="E4" s="25"/>
      <c r="F4" s="7" t="s">
        <v>0</v>
      </c>
      <c r="G4" s="8" t="s">
        <v>5</v>
      </c>
      <c r="H4" s="9" t="s">
        <v>1</v>
      </c>
      <c r="I4" s="9" t="s">
        <v>2</v>
      </c>
      <c r="J4" s="9" t="s">
        <v>3</v>
      </c>
      <c r="K4" s="9" t="s">
        <v>17</v>
      </c>
      <c r="L4" s="10" t="s">
        <v>18</v>
      </c>
      <c r="M4" s="11" t="s">
        <v>4</v>
      </c>
      <c r="N4" s="7" t="s">
        <v>0</v>
      </c>
      <c r="O4" s="8" t="s">
        <v>365</v>
      </c>
      <c r="P4" s="9" t="s">
        <v>1</v>
      </c>
      <c r="Q4" s="9" t="s">
        <v>2</v>
      </c>
      <c r="R4" s="9" t="s">
        <v>3</v>
      </c>
      <c r="S4" s="9" t="s">
        <v>19</v>
      </c>
      <c r="T4" s="10" t="s">
        <v>20</v>
      </c>
      <c r="U4" s="10" t="s">
        <v>21</v>
      </c>
      <c r="V4" s="11" t="s">
        <v>4</v>
      </c>
    </row>
    <row r="5" spans="1:22" x14ac:dyDescent="0.4">
      <c r="A5" s="1">
        <v>1</v>
      </c>
      <c r="B5" s="1" t="s">
        <v>35</v>
      </c>
      <c r="C5" s="1" t="s">
        <v>366</v>
      </c>
      <c r="D5" s="165" t="s">
        <v>39</v>
      </c>
      <c r="E5" s="12" t="s">
        <v>367</v>
      </c>
      <c r="F5" s="166">
        <f t="shared" ref="F5:F10" si="0">SUM(G5:M5)</f>
        <v>50</v>
      </c>
      <c r="G5" s="167">
        <v>0</v>
      </c>
      <c r="H5" s="168">
        <v>50</v>
      </c>
      <c r="I5" s="168">
        <v>0</v>
      </c>
      <c r="J5" s="168">
        <v>0</v>
      </c>
      <c r="K5" s="168">
        <v>0</v>
      </c>
      <c r="L5" s="169">
        <v>0</v>
      </c>
      <c r="M5" s="170">
        <v>0</v>
      </c>
      <c r="N5" s="166">
        <f t="shared" ref="N5:N14" si="1">SUM(O5:V5)</f>
        <v>50</v>
      </c>
      <c r="O5" s="167">
        <v>0</v>
      </c>
      <c r="P5" s="168">
        <v>50</v>
      </c>
      <c r="Q5" s="168">
        <v>0</v>
      </c>
      <c r="R5" s="168">
        <v>0</v>
      </c>
      <c r="S5" s="168">
        <v>0</v>
      </c>
      <c r="T5" s="169">
        <v>0</v>
      </c>
      <c r="U5" s="169">
        <v>0</v>
      </c>
      <c r="V5" s="170">
        <v>0</v>
      </c>
    </row>
    <row r="6" spans="1:22" x14ac:dyDescent="0.4">
      <c r="A6" s="1">
        <v>2</v>
      </c>
      <c r="B6" s="1" t="s">
        <v>35</v>
      </c>
      <c r="C6" s="1" t="s">
        <v>366</v>
      </c>
      <c r="D6" s="165" t="s">
        <v>62</v>
      </c>
      <c r="E6" s="12" t="s">
        <v>368</v>
      </c>
      <c r="F6" s="166">
        <f t="shared" si="0"/>
        <v>90</v>
      </c>
      <c r="G6" s="167">
        <v>0</v>
      </c>
      <c r="H6" s="168">
        <v>0</v>
      </c>
      <c r="I6" s="168">
        <v>45</v>
      </c>
      <c r="J6" s="168">
        <v>45</v>
      </c>
      <c r="K6" s="168">
        <v>0</v>
      </c>
      <c r="L6" s="169">
        <v>0</v>
      </c>
      <c r="M6" s="170">
        <v>0</v>
      </c>
      <c r="N6" s="166">
        <f t="shared" si="1"/>
        <v>90</v>
      </c>
      <c r="O6" s="167">
        <v>0</v>
      </c>
      <c r="P6" s="168">
        <v>0</v>
      </c>
      <c r="Q6" s="168">
        <v>45</v>
      </c>
      <c r="R6" s="168">
        <v>45</v>
      </c>
      <c r="S6" s="168">
        <v>0</v>
      </c>
      <c r="T6" s="169">
        <v>0</v>
      </c>
      <c r="U6" s="169">
        <v>0</v>
      </c>
      <c r="V6" s="170">
        <v>0</v>
      </c>
    </row>
    <row r="7" spans="1:22" x14ac:dyDescent="0.4">
      <c r="A7" s="1">
        <v>3</v>
      </c>
      <c r="B7" s="1" t="s">
        <v>35</v>
      </c>
      <c r="C7" s="1" t="s">
        <v>366</v>
      </c>
      <c r="D7" s="165" t="s">
        <v>71</v>
      </c>
      <c r="E7" s="12" t="s">
        <v>369</v>
      </c>
      <c r="F7" s="166">
        <f t="shared" si="0"/>
        <v>190</v>
      </c>
      <c r="G7" s="167">
        <v>0</v>
      </c>
      <c r="H7" s="168">
        <v>140</v>
      </c>
      <c r="I7" s="168">
        <v>50</v>
      </c>
      <c r="J7" s="168">
        <v>0</v>
      </c>
      <c r="K7" s="168">
        <v>0</v>
      </c>
      <c r="L7" s="169">
        <v>0</v>
      </c>
      <c r="M7" s="170">
        <v>0</v>
      </c>
      <c r="N7" s="166">
        <f t="shared" si="1"/>
        <v>190</v>
      </c>
      <c r="O7" s="167">
        <v>0</v>
      </c>
      <c r="P7" s="168">
        <v>140</v>
      </c>
      <c r="Q7" s="168">
        <v>50</v>
      </c>
      <c r="R7" s="168">
        <v>0</v>
      </c>
      <c r="S7" s="168">
        <v>0</v>
      </c>
      <c r="T7" s="169">
        <v>0</v>
      </c>
      <c r="U7" s="169">
        <v>0</v>
      </c>
      <c r="V7" s="170">
        <v>0</v>
      </c>
    </row>
    <row r="8" spans="1:22" x14ac:dyDescent="0.4">
      <c r="A8" s="1">
        <v>4</v>
      </c>
      <c r="B8" s="1" t="s">
        <v>35</v>
      </c>
      <c r="C8" s="1" t="s">
        <v>366</v>
      </c>
      <c r="D8" s="165" t="s">
        <v>71</v>
      </c>
      <c r="E8" s="12" t="s">
        <v>370</v>
      </c>
      <c r="F8" s="166">
        <f t="shared" si="0"/>
        <v>55</v>
      </c>
      <c r="G8" s="167">
        <v>0</v>
      </c>
      <c r="H8" s="168">
        <v>0</v>
      </c>
      <c r="I8" s="168">
        <v>55</v>
      </c>
      <c r="J8" s="168">
        <v>0</v>
      </c>
      <c r="K8" s="168">
        <v>0</v>
      </c>
      <c r="L8" s="169">
        <v>0</v>
      </c>
      <c r="M8" s="170">
        <v>0</v>
      </c>
      <c r="N8" s="166">
        <f t="shared" si="1"/>
        <v>55</v>
      </c>
      <c r="O8" s="167">
        <v>0</v>
      </c>
      <c r="P8" s="168">
        <v>0</v>
      </c>
      <c r="Q8" s="168">
        <v>55</v>
      </c>
      <c r="R8" s="168">
        <v>0</v>
      </c>
      <c r="S8" s="168">
        <v>0</v>
      </c>
      <c r="T8" s="169">
        <v>0</v>
      </c>
      <c r="U8" s="169">
        <v>0</v>
      </c>
      <c r="V8" s="170">
        <v>0</v>
      </c>
    </row>
    <row r="9" spans="1:22" x14ac:dyDescent="0.4">
      <c r="A9" s="1">
        <v>5</v>
      </c>
      <c r="B9" s="1" t="s">
        <v>95</v>
      </c>
      <c r="C9" s="1" t="s">
        <v>366</v>
      </c>
      <c r="D9" s="165" t="s">
        <v>39</v>
      </c>
      <c r="E9" s="12" t="s">
        <v>371</v>
      </c>
      <c r="F9" s="166">
        <f t="shared" si="0"/>
        <v>10</v>
      </c>
      <c r="G9" s="167">
        <v>0</v>
      </c>
      <c r="H9" s="168">
        <v>10</v>
      </c>
      <c r="I9" s="168">
        <v>0</v>
      </c>
      <c r="J9" s="168">
        <v>0</v>
      </c>
      <c r="K9" s="168">
        <v>0</v>
      </c>
      <c r="L9" s="169">
        <v>0</v>
      </c>
      <c r="M9" s="170">
        <v>0</v>
      </c>
      <c r="N9" s="166">
        <f t="shared" si="1"/>
        <v>10</v>
      </c>
      <c r="O9" s="167">
        <v>0</v>
      </c>
      <c r="P9" s="168">
        <v>10</v>
      </c>
      <c r="Q9" s="168">
        <v>0</v>
      </c>
      <c r="R9" s="168">
        <v>0</v>
      </c>
      <c r="S9" s="168">
        <v>0</v>
      </c>
      <c r="T9" s="169">
        <v>0</v>
      </c>
      <c r="U9" s="169">
        <v>0</v>
      </c>
      <c r="V9" s="170">
        <v>0</v>
      </c>
    </row>
    <row r="10" spans="1:22" x14ac:dyDescent="0.4">
      <c r="A10" s="1">
        <v>6</v>
      </c>
      <c r="B10" s="1" t="s">
        <v>95</v>
      </c>
      <c r="C10" s="1" t="s">
        <v>366</v>
      </c>
      <c r="D10" s="165" t="s">
        <v>39</v>
      </c>
      <c r="E10" s="12" t="s">
        <v>372</v>
      </c>
      <c r="F10" s="166">
        <f t="shared" si="0"/>
        <v>8</v>
      </c>
      <c r="G10" s="167">
        <v>0</v>
      </c>
      <c r="H10" s="168">
        <v>8</v>
      </c>
      <c r="I10" s="168">
        <v>0</v>
      </c>
      <c r="J10" s="168">
        <v>0</v>
      </c>
      <c r="K10" s="168">
        <v>0</v>
      </c>
      <c r="L10" s="169">
        <v>0</v>
      </c>
      <c r="M10" s="170">
        <v>0</v>
      </c>
      <c r="N10" s="166">
        <f t="shared" si="1"/>
        <v>8</v>
      </c>
      <c r="O10" s="167">
        <v>0</v>
      </c>
      <c r="P10" s="168">
        <v>8</v>
      </c>
      <c r="Q10" s="168">
        <v>0</v>
      </c>
      <c r="R10" s="168">
        <v>0</v>
      </c>
      <c r="S10" s="168">
        <v>0</v>
      </c>
      <c r="T10" s="169">
        <v>0</v>
      </c>
      <c r="U10" s="169">
        <v>0</v>
      </c>
      <c r="V10" s="170">
        <v>0</v>
      </c>
    </row>
    <row r="11" spans="1:22" x14ac:dyDescent="0.4">
      <c r="A11" s="1">
        <v>7</v>
      </c>
      <c r="B11" s="1" t="s">
        <v>95</v>
      </c>
      <c r="C11" s="1" t="s">
        <v>366</v>
      </c>
      <c r="D11" s="165" t="s">
        <v>39</v>
      </c>
      <c r="E11" s="12" t="s">
        <v>373</v>
      </c>
      <c r="F11" s="166">
        <v>17</v>
      </c>
      <c r="G11" s="167">
        <v>0</v>
      </c>
      <c r="H11" s="168">
        <v>17</v>
      </c>
      <c r="I11" s="168">
        <v>0</v>
      </c>
      <c r="J11" s="168">
        <v>0</v>
      </c>
      <c r="K11" s="168">
        <v>0</v>
      </c>
      <c r="L11" s="169">
        <v>0</v>
      </c>
      <c r="M11" s="170">
        <v>0</v>
      </c>
      <c r="N11" s="166">
        <f t="shared" si="1"/>
        <v>10</v>
      </c>
      <c r="O11" s="167">
        <v>0</v>
      </c>
      <c r="P11" s="168">
        <v>10</v>
      </c>
      <c r="Q11" s="168">
        <v>0</v>
      </c>
      <c r="R11" s="168">
        <v>0</v>
      </c>
      <c r="S11" s="168">
        <v>0</v>
      </c>
      <c r="T11" s="169">
        <v>0</v>
      </c>
      <c r="U11" s="169">
        <v>0</v>
      </c>
      <c r="V11" s="170">
        <v>0</v>
      </c>
    </row>
    <row r="12" spans="1:22" x14ac:dyDescent="0.4">
      <c r="A12" s="1">
        <v>8</v>
      </c>
      <c r="B12" s="1" t="s">
        <v>95</v>
      </c>
      <c r="C12" s="1" t="s">
        <v>366</v>
      </c>
      <c r="D12" s="165" t="s">
        <v>39</v>
      </c>
      <c r="E12" s="12" t="s">
        <v>374</v>
      </c>
      <c r="F12" s="166">
        <f>SUM(G12:M12)</f>
        <v>3</v>
      </c>
      <c r="G12" s="167">
        <v>0</v>
      </c>
      <c r="H12" s="168">
        <v>0</v>
      </c>
      <c r="I12" s="168">
        <v>0</v>
      </c>
      <c r="J12" s="168">
        <v>3</v>
      </c>
      <c r="K12" s="168">
        <v>0</v>
      </c>
      <c r="L12" s="169">
        <v>0</v>
      </c>
      <c r="M12" s="170">
        <v>0</v>
      </c>
      <c r="N12" s="166">
        <f t="shared" si="1"/>
        <v>3</v>
      </c>
      <c r="O12" s="167">
        <v>0</v>
      </c>
      <c r="P12" s="168">
        <v>0</v>
      </c>
      <c r="Q12" s="168">
        <v>0</v>
      </c>
      <c r="R12" s="168">
        <v>3</v>
      </c>
      <c r="S12" s="168">
        <v>0</v>
      </c>
      <c r="T12" s="169">
        <v>0</v>
      </c>
      <c r="U12" s="169">
        <v>0</v>
      </c>
      <c r="V12" s="170">
        <v>0</v>
      </c>
    </row>
    <row r="13" spans="1:22" x14ac:dyDescent="0.4">
      <c r="A13" s="1">
        <v>9</v>
      </c>
      <c r="B13" s="1" t="s">
        <v>95</v>
      </c>
      <c r="C13" s="1" t="s">
        <v>366</v>
      </c>
      <c r="D13" s="165" t="s">
        <v>71</v>
      </c>
      <c r="E13" s="12" t="s">
        <v>375</v>
      </c>
      <c r="F13" s="166">
        <f>SUM(G13:M13)</f>
        <v>19</v>
      </c>
      <c r="G13" s="167">
        <v>0</v>
      </c>
      <c r="H13" s="168">
        <v>19</v>
      </c>
      <c r="I13" s="168">
        <v>0</v>
      </c>
      <c r="J13" s="168">
        <v>0</v>
      </c>
      <c r="K13" s="168">
        <v>0</v>
      </c>
      <c r="L13" s="169">
        <v>0</v>
      </c>
      <c r="M13" s="170">
        <v>0</v>
      </c>
      <c r="N13" s="166">
        <f t="shared" si="1"/>
        <v>19</v>
      </c>
      <c r="O13" s="167">
        <v>0</v>
      </c>
      <c r="P13" s="168">
        <v>19</v>
      </c>
      <c r="Q13" s="168">
        <v>0</v>
      </c>
      <c r="R13" s="168">
        <v>0</v>
      </c>
      <c r="S13" s="168">
        <v>0</v>
      </c>
      <c r="T13" s="169">
        <v>0</v>
      </c>
      <c r="U13" s="169">
        <v>0</v>
      </c>
      <c r="V13" s="170">
        <v>0</v>
      </c>
    </row>
    <row r="14" spans="1:22" ht="14.25" thickBot="1" x14ac:dyDescent="0.45">
      <c r="E14" s="18" t="s">
        <v>165</v>
      </c>
      <c r="F14" s="171">
        <f t="shared" ref="F14" si="2">SUM(G14:M14)</f>
        <v>442</v>
      </c>
      <c r="G14" s="172">
        <f t="shared" ref="G14:M14" si="3">SUM(G5:G13)</f>
        <v>0</v>
      </c>
      <c r="H14" s="172">
        <f t="shared" si="3"/>
        <v>244</v>
      </c>
      <c r="I14" s="172">
        <f t="shared" si="3"/>
        <v>150</v>
      </c>
      <c r="J14" s="172">
        <f t="shared" si="3"/>
        <v>48</v>
      </c>
      <c r="K14" s="172">
        <f t="shared" si="3"/>
        <v>0</v>
      </c>
      <c r="L14" s="172">
        <f t="shared" si="3"/>
        <v>0</v>
      </c>
      <c r="M14" s="172">
        <f t="shared" si="3"/>
        <v>0</v>
      </c>
      <c r="N14" s="171">
        <f t="shared" si="1"/>
        <v>435</v>
      </c>
      <c r="O14" s="172">
        <f t="shared" ref="O14:V14" si="4">SUM(O5:O13)</f>
        <v>0</v>
      </c>
      <c r="P14" s="172">
        <f t="shared" si="4"/>
        <v>237</v>
      </c>
      <c r="Q14" s="172">
        <f t="shared" si="4"/>
        <v>150</v>
      </c>
      <c r="R14" s="172">
        <f t="shared" si="4"/>
        <v>48</v>
      </c>
      <c r="S14" s="172">
        <f t="shared" si="4"/>
        <v>0</v>
      </c>
      <c r="T14" s="172">
        <f t="shared" si="4"/>
        <v>0</v>
      </c>
      <c r="U14" s="172">
        <f t="shared" si="4"/>
        <v>0</v>
      </c>
      <c r="V14" s="173">
        <f t="shared" si="4"/>
        <v>0</v>
      </c>
    </row>
    <row r="15" spans="1:22" x14ac:dyDescent="0.4">
      <c r="G15" s="174"/>
      <c r="H15" s="174"/>
      <c r="I15" s="174"/>
      <c r="J15" s="174"/>
      <c r="K15" s="174"/>
      <c r="L15" s="174"/>
      <c r="M15" s="174"/>
      <c r="O15" s="174"/>
      <c r="P15" s="174"/>
      <c r="Q15" s="174"/>
      <c r="R15" s="174"/>
      <c r="S15" s="174"/>
      <c r="T15" s="174"/>
      <c r="U15" s="174"/>
      <c r="V15" s="174"/>
    </row>
  </sheetData>
  <mergeCells count="3">
    <mergeCell ref="E3:E4"/>
    <mergeCell ref="F3:M3"/>
    <mergeCell ref="N3:V3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FC40B-887F-4559-ADCA-0D31046B3CF7}">
  <dimension ref="A1:W8"/>
  <sheetViews>
    <sheetView workbookViewId="0">
      <selection activeCell="E15" sqref="E15"/>
    </sheetView>
  </sheetViews>
  <sheetFormatPr defaultColWidth="8.75" defaultRowHeight="13.5" x14ac:dyDescent="0.4"/>
  <cols>
    <col min="1" max="1" width="4.375" style="77" bestFit="1" customWidth="1"/>
    <col min="2" max="2" width="7.125" style="77" bestFit="1" customWidth="1"/>
    <col min="3" max="3" width="11" style="77" bestFit="1" customWidth="1"/>
    <col min="4" max="4" width="7.125" style="77" customWidth="1"/>
    <col min="5" max="5" width="25.75" style="77" customWidth="1"/>
    <col min="6" max="6" width="6.75" style="79" customWidth="1"/>
    <col min="7" max="13" width="6.75" style="77" customWidth="1"/>
    <col min="14" max="14" width="6.75" style="79" customWidth="1"/>
    <col min="15" max="22" width="6.75" style="77" customWidth="1"/>
    <col min="23" max="16384" width="8.75" style="77"/>
  </cols>
  <sheetData>
    <row r="1" spans="1:23" ht="16.5" x14ac:dyDescent="0.4">
      <c r="E1" s="78" t="s">
        <v>376</v>
      </c>
    </row>
    <row r="2" spans="1:23" ht="14.25" thickBot="1" x14ac:dyDescent="0.45">
      <c r="F2" s="80"/>
      <c r="G2" s="81"/>
      <c r="H2" s="81"/>
      <c r="I2" s="81"/>
      <c r="J2" s="81"/>
      <c r="K2" s="81"/>
      <c r="L2" s="81"/>
      <c r="M2" s="81"/>
      <c r="N2" s="80"/>
      <c r="O2" s="81"/>
      <c r="P2" s="81"/>
      <c r="Q2" s="81"/>
      <c r="R2" s="81"/>
      <c r="S2" s="81"/>
      <c r="T2" s="81"/>
      <c r="U2" s="81"/>
      <c r="V2" s="82" t="s">
        <v>6</v>
      </c>
    </row>
    <row r="3" spans="1:23" ht="14.25" thickBot="1" x14ac:dyDescent="0.45">
      <c r="E3" s="83" t="s">
        <v>27</v>
      </c>
      <c r="F3" s="175" t="s">
        <v>24</v>
      </c>
      <c r="G3" s="100"/>
      <c r="H3" s="100"/>
      <c r="I3" s="100"/>
      <c r="J3" s="100"/>
      <c r="K3" s="100"/>
      <c r="L3" s="101"/>
      <c r="M3" s="176"/>
      <c r="N3" s="175" t="s">
        <v>28</v>
      </c>
      <c r="O3" s="100"/>
      <c r="P3" s="100"/>
      <c r="Q3" s="100"/>
      <c r="R3" s="100"/>
      <c r="S3" s="100"/>
      <c r="T3" s="101"/>
      <c r="U3" s="101"/>
      <c r="V3" s="176"/>
    </row>
    <row r="4" spans="1:23" ht="54" x14ac:dyDescent="0.4">
      <c r="A4" s="77" t="s">
        <v>31</v>
      </c>
      <c r="B4" s="77" t="s">
        <v>32</v>
      </c>
      <c r="C4" s="77" t="s">
        <v>33</v>
      </c>
      <c r="D4" s="77" t="s">
        <v>34</v>
      </c>
      <c r="E4" s="98"/>
      <c r="F4" s="177" t="s">
        <v>0</v>
      </c>
      <c r="G4" s="178" t="s">
        <v>5</v>
      </c>
      <c r="H4" s="146" t="s">
        <v>1</v>
      </c>
      <c r="I4" s="146" t="s">
        <v>2</v>
      </c>
      <c r="J4" s="146" t="s">
        <v>3</v>
      </c>
      <c r="K4" s="146" t="s">
        <v>17</v>
      </c>
      <c r="L4" s="147" t="s">
        <v>18</v>
      </c>
      <c r="M4" s="148" t="s">
        <v>4</v>
      </c>
      <c r="N4" s="177" t="s">
        <v>0</v>
      </c>
      <c r="O4" s="178" t="s">
        <v>5</v>
      </c>
      <c r="P4" s="146" t="s">
        <v>1</v>
      </c>
      <c r="Q4" s="146" t="s">
        <v>2</v>
      </c>
      <c r="R4" s="146" t="s">
        <v>3</v>
      </c>
      <c r="S4" s="146" t="s">
        <v>19</v>
      </c>
      <c r="T4" s="147" t="s">
        <v>20</v>
      </c>
      <c r="U4" s="147" t="s">
        <v>21</v>
      </c>
      <c r="V4" s="148" t="s">
        <v>4</v>
      </c>
    </row>
    <row r="5" spans="1:23" x14ac:dyDescent="0.4">
      <c r="A5" s="77">
        <v>1</v>
      </c>
      <c r="B5" s="77" t="s">
        <v>35</v>
      </c>
      <c r="C5" s="77" t="s">
        <v>377</v>
      </c>
      <c r="D5" s="77" t="s">
        <v>71</v>
      </c>
      <c r="E5" s="108" t="s">
        <v>378</v>
      </c>
      <c r="F5" s="109">
        <f>SUM(G5:M5)</f>
        <v>182</v>
      </c>
      <c r="G5" s="110">
        <v>0</v>
      </c>
      <c r="H5" s="111">
        <v>96</v>
      </c>
      <c r="I5" s="111">
        <v>50</v>
      </c>
      <c r="J5" s="111">
        <v>0</v>
      </c>
      <c r="K5" s="111">
        <v>0</v>
      </c>
      <c r="L5" s="112">
        <v>36</v>
      </c>
      <c r="M5" s="113">
        <v>0</v>
      </c>
      <c r="N5" s="109">
        <f>SUM(O5:V5)</f>
        <v>106</v>
      </c>
      <c r="O5" s="110">
        <v>0</v>
      </c>
      <c r="P5" s="111">
        <v>56</v>
      </c>
      <c r="Q5" s="111">
        <v>50</v>
      </c>
      <c r="R5" s="111">
        <v>0</v>
      </c>
      <c r="S5" s="111">
        <v>0</v>
      </c>
      <c r="T5" s="112">
        <v>0</v>
      </c>
      <c r="U5" s="112">
        <v>0</v>
      </c>
      <c r="V5" s="113">
        <v>0</v>
      </c>
    </row>
    <row r="6" spans="1:23" x14ac:dyDescent="0.4">
      <c r="A6" s="77">
        <v>2</v>
      </c>
      <c r="B6" s="77" t="s">
        <v>95</v>
      </c>
      <c r="C6" s="77" t="s">
        <v>379</v>
      </c>
      <c r="D6" s="77" t="s">
        <v>47</v>
      </c>
      <c r="E6" s="108" t="s">
        <v>380</v>
      </c>
      <c r="F6" s="109">
        <f t="shared" ref="F6:F7" si="0">SUM(G6:M6)</f>
        <v>8</v>
      </c>
      <c r="G6" s="110">
        <v>0</v>
      </c>
      <c r="H6" s="111">
        <v>8</v>
      </c>
      <c r="I6" s="111">
        <v>0</v>
      </c>
      <c r="J6" s="111">
        <v>0</v>
      </c>
      <c r="K6" s="111">
        <v>0</v>
      </c>
      <c r="L6" s="112">
        <v>0</v>
      </c>
      <c r="M6" s="113">
        <v>0</v>
      </c>
      <c r="N6" s="109">
        <f t="shared" ref="N6:N7" si="1">SUM(O6:V6)</f>
        <v>8</v>
      </c>
      <c r="O6" s="110">
        <v>0</v>
      </c>
      <c r="P6" s="111">
        <v>8</v>
      </c>
      <c r="Q6" s="111">
        <v>0</v>
      </c>
      <c r="R6" s="111">
        <v>0</v>
      </c>
      <c r="S6" s="111">
        <v>0</v>
      </c>
      <c r="T6" s="112">
        <v>0</v>
      </c>
      <c r="U6" s="112">
        <v>0</v>
      </c>
      <c r="V6" s="113">
        <v>0</v>
      </c>
    </row>
    <row r="7" spans="1:23" ht="14.25" thickBot="1" x14ac:dyDescent="0.45">
      <c r="E7" s="179" t="s">
        <v>381</v>
      </c>
      <c r="F7" s="180">
        <f t="shared" si="0"/>
        <v>190</v>
      </c>
      <c r="G7" s="117">
        <f>SUM(G5:G6)</f>
        <v>0</v>
      </c>
      <c r="H7" s="117">
        <f t="shared" ref="H7:M7" si="2">SUM(H5:H6)</f>
        <v>104</v>
      </c>
      <c r="I7" s="117">
        <f t="shared" si="2"/>
        <v>50</v>
      </c>
      <c r="J7" s="117">
        <f t="shared" si="2"/>
        <v>0</v>
      </c>
      <c r="K7" s="117">
        <f t="shared" si="2"/>
        <v>0</v>
      </c>
      <c r="L7" s="117">
        <f t="shared" si="2"/>
        <v>36</v>
      </c>
      <c r="M7" s="117">
        <f t="shared" si="2"/>
        <v>0</v>
      </c>
      <c r="N7" s="116">
        <f t="shared" si="1"/>
        <v>114</v>
      </c>
      <c r="O7" s="117">
        <f>SUM(O5:O6)</f>
        <v>0</v>
      </c>
      <c r="P7" s="117">
        <f t="shared" ref="P7:V7" si="3">SUM(P5:P6)</f>
        <v>64</v>
      </c>
      <c r="Q7" s="117">
        <f t="shared" si="3"/>
        <v>50</v>
      </c>
      <c r="R7" s="117">
        <f t="shared" si="3"/>
        <v>0</v>
      </c>
      <c r="S7" s="117">
        <f t="shared" si="3"/>
        <v>0</v>
      </c>
      <c r="T7" s="117">
        <f t="shared" si="3"/>
        <v>0</v>
      </c>
      <c r="U7" s="117">
        <f t="shared" si="3"/>
        <v>0</v>
      </c>
      <c r="V7" s="160">
        <f t="shared" si="3"/>
        <v>0</v>
      </c>
      <c r="W7" s="161"/>
    </row>
    <row r="8" spans="1:23" x14ac:dyDescent="0.4">
      <c r="F8" s="162"/>
    </row>
  </sheetData>
  <mergeCells count="3">
    <mergeCell ref="E3:E4"/>
    <mergeCell ref="F3:M3"/>
    <mergeCell ref="N3:V3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DC5DE-BF0B-4E17-9061-B35D5FAE08A2}">
  <dimension ref="A1:V10"/>
  <sheetViews>
    <sheetView workbookViewId="0">
      <selection activeCell="E21" sqref="E21"/>
    </sheetView>
  </sheetViews>
  <sheetFormatPr defaultColWidth="8.75" defaultRowHeight="13.5" x14ac:dyDescent="0.4"/>
  <cols>
    <col min="1" max="1" width="4.5" style="77" bestFit="1" customWidth="1"/>
    <col min="2" max="2" width="5.25" style="77" bestFit="1" customWidth="1"/>
    <col min="3" max="4" width="7.125" style="77" bestFit="1" customWidth="1"/>
    <col min="5" max="5" width="25.75" style="77" customWidth="1"/>
    <col min="6" max="6" width="6.75" style="79" customWidth="1"/>
    <col min="7" max="13" width="6.75" style="77" customWidth="1"/>
    <col min="14" max="14" width="6.75" style="79" customWidth="1"/>
    <col min="15" max="22" width="6.75" style="77" customWidth="1"/>
    <col min="23" max="16384" width="8.75" style="77"/>
  </cols>
  <sheetData>
    <row r="1" spans="1:22" ht="16.5" x14ac:dyDescent="0.4">
      <c r="E1" s="78" t="s">
        <v>382</v>
      </c>
    </row>
    <row r="2" spans="1:22" ht="14.25" thickBot="1" x14ac:dyDescent="0.45">
      <c r="F2" s="80"/>
      <c r="G2" s="81"/>
      <c r="H2" s="81"/>
      <c r="I2" s="81"/>
      <c r="J2" s="81"/>
      <c r="K2" s="81"/>
      <c r="L2" s="81"/>
      <c r="M2" s="81"/>
      <c r="N2" s="80"/>
      <c r="O2" s="81"/>
      <c r="P2" s="81"/>
      <c r="Q2" s="81"/>
      <c r="R2" s="81"/>
      <c r="S2" s="81"/>
      <c r="T2" s="81"/>
      <c r="U2" s="81"/>
      <c r="V2" s="82" t="s">
        <v>6</v>
      </c>
    </row>
    <row r="3" spans="1:22" ht="14.25" thickBot="1" x14ac:dyDescent="0.45">
      <c r="E3" s="83" t="s">
        <v>27</v>
      </c>
      <c r="F3" s="175" t="s">
        <v>24</v>
      </c>
      <c r="G3" s="100"/>
      <c r="H3" s="100"/>
      <c r="I3" s="100"/>
      <c r="J3" s="100"/>
      <c r="K3" s="100"/>
      <c r="L3" s="101"/>
      <c r="M3" s="176"/>
      <c r="N3" s="175" t="s">
        <v>28</v>
      </c>
      <c r="O3" s="100"/>
      <c r="P3" s="100"/>
      <c r="Q3" s="100"/>
      <c r="R3" s="100"/>
      <c r="S3" s="100"/>
      <c r="T3" s="101"/>
      <c r="U3" s="101"/>
      <c r="V3" s="176"/>
    </row>
    <row r="4" spans="1:22" ht="54" x14ac:dyDescent="0.4">
      <c r="A4" s="77" t="s">
        <v>31</v>
      </c>
      <c r="B4" s="77" t="s">
        <v>32</v>
      </c>
      <c r="C4" s="77" t="s">
        <v>33</v>
      </c>
      <c r="D4" s="77" t="s">
        <v>34</v>
      </c>
      <c r="E4" s="98"/>
      <c r="F4" s="177" t="s">
        <v>0</v>
      </c>
      <c r="G4" s="178" t="s">
        <v>5</v>
      </c>
      <c r="H4" s="146" t="s">
        <v>1</v>
      </c>
      <c r="I4" s="146" t="s">
        <v>2</v>
      </c>
      <c r="J4" s="146" t="s">
        <v>3</v>
      </c>
      <c r="K4" s="146" t="s">
        <v>17</v>
      </c>
      <c r="L4" s="147" t="s">
        <v>18</v>
      </c>
      <c r="M4" s="148" t="s">
        <v>4</v>
      </c>
      <c r="N4" s="177" t="s">
        <v>0</v>
      </c>
      <c r="O4" s="178" t="s">
        <v>5</v>
      </c>
      <c r="P4" s="146" t="s">
        <v>1</v>
      </c>
      <c r="Q4" s="146" t="s">
        <v>2</v>
      </c>
      <c r="R4" s="146" t="s">
        <v>3</v>
      </c>
      <c r="S4" s="146" t="s">
        <v>19</v>
      </c>
      <c r="T4" s="147" t="s">
        <v>20</v>
      </c>
      <c r="U4" s="147" t="s">
        <v>21</v>
      </c>
      <c r="V4" s="148" t="s">
        <v>4</v>
      </c>
    </row>
    <row r="5" spans="1:22" x14ac:dyDescent="0.4">
      <c r="A5" s="77">
        <v>1</v>
      </c>
      <c r="B5" s="77" t="s">
        <v>35</v>
      </c>
      <c r="C5" s="77" t="s">
        <v>383</v>
      </c>
      <c r="D5" s="77" t="s">
        <v>37</v>
      </c>
      <c r="E5" s="108" t="s">
        <v>384</v>
      </c>
      <c r="F5" s="109">
        <f>SUM(G5:M5)</f>
        <v>39</v>
      </c>
      <c r="G5" s="110">
        <v>0</v>
      </c>
      <c r="H5" s="111">
        <v>9</v>
      </c>
      <c r="I5" s="111">
        <v>0</v>
      </c>
      <c r="J5" s="111">
        <v>30</v>
      </c>
      <c r="K5" s="111">
        <v>0</v>
      </c>
      <c r="L5" s="112">
        <v>0</v>
      </c>
      <c r="M5" s="113">
        <v>0</v>
      </c>
      <c r="N5" s="109">
        <f>SUM(O5:V5)</f>
        <v>39</v>
      </c>
      <c r="O5" s="110">
        <v>0</v>
      </c>
      <c r="P5" s="111">
        <v>9</v>
      </c>
      <c r="Q5" s="111">
        <v>0</v>
      </c>
      <c r="R5" s="111">
        <v>30</v>
      </c>
      <c r="S5" s="111">
        <v>0</v>
      </c>
      <c r="T5" s="112">
        <v>0</v>
      </c>
      <c r="U5" s="112">
        <v>0</v>
      </c>
      <c r="V5" s="113">
        <v>0</v>
      </c>
    </row>
    <row r="6" spans="1:22" x14ac:dyDescent="0.4">
      <c r="A6" s="77">
        <v>2</v>
      </c>
      <c r="B6" s="77" t="s">
        <v>35</v>
      </c>
      <c r="C6" s="77" t="s">
        <v>383</v>
      </c>
      <c r="D6" s="77" t="s">
        <v>56</v>
      </c>
      <c r="E6" s="108" t="s">
        <v>385</v>
      </c>
      <c r="F6" s="109">
        <f>SUM(G6:M6)</f>
        <v>48</v>
      </c>
      <c r="G6" s="110">
        <v>0</v>
      </c>
      <c r="H6" s="111">
        <v>48</v>
      </c>
      <c r="I6" s="111">
        <v>0</v>
      </c>
      <c r="J6" s="111">
        <v>0</v>
      </c>
      <c r="K6" s="111">
        <v>0</v>
      </c>
      <c r="L6" s="112">
        <v>0</v>
      </c>
      <c r="M6" s="113">
        <v>0</v>
      </c>
      <c r="N6" s="109">
        <f>SUM(O6:V6)</f>
        <v>43</v>
      </c>
      <c r="O6" s="110">
        <v>0</v>
      </c>
      <c r="P6" s="111">
        <v>43</v>
      </c>
      <c r="Q6" s="111">
        <v>0</v>
      </c>
      <c r="R6" s="111">
        <v>0</v>
      </c>
      <c r="S6" s="111">
        <v>0</v>
      </c>
      <c r="T6" s="112">
        <v>0</v>
      </c>
      <c r="U6" s="112">
        <v>0</v>
      </c>
      <c r="V6" s="113">
        <v>0</v>
      </c>
    </row>
    <row r="7" spans="1:22" x14ac:dyDescent="0.4">
      <c r="A7" s="77">
        <v>3</v>
      </c>
      <c r="B7" s="77" t="s">
        <v>35</v>
      </c>
      <c r="C7" s="77" t="s">
        <v>383</v>
      </c>
      <c r="D7" s="77" t="s">
        <v>71</v>
      </c>
      <c r="E7" s="108" t="s">
        <v>386</v>
      </c>
      <c r="F7" s="109">
        <f>SUM(G7:M7)</f>
        <v>168</v>
      </c>
      <c r="G7" s="110">
        <v>0</v>
      </c>
      <c r="H7" s="111">
        <v>77</v>
      </c>
      <c r="I7" s="111">
        <v>43</v>
      </c>
      <c r="J7" s="111">
        <v>48</v>
      </c>
      <c r="K7" s="111">
        <v>0</v>
      </c>
      <c r="L7" s="112">
        <v>0</v>
      </c>
      <c r="M7" s="113">
        <v>0</v>
      </c>
      <c r="N7" s="109">
        <f>SUM(O7:V7)</f>
        <v>168</v>
      </c>
      <c r="O7" s="110">
        <v>0</v>
      </c>
      <c r="P7" s="111">
        <v>77</v>
      </c>
      <c r="Q7" s="111">
        <v>43</v>
      </c>
      <c r="R7" s="111">
        <v>48</v>
      </c>
      <c r="S7" s="111">
        <v>0</v>
      </c>
      <c r="T7" s="112">
        <v>0</v>
      </c>
      <c r="U7" s="112">
        <v>0</v>
      </c>
      <c r="V7" s="113">
        <v>0</v>
      </c>
    </row>
    <row r="8" spans="1:22" x14ac:dyDescent="0.4">
      <c r="A8" s="77">
        <v>4</v>
      </c>
      <c r="B8" s="77" t="s">
        <v>35</v>
      </c>
      <c r="C8" s="77" t="s">
        <v>383</v>
      </c>
      <c r="D8" s="77" t="s">
        <v>81</v>
      </c>
      <c r="E8" s="108" t="s">
        <v>387</v>
      </c>
      <c r="F8" s="109">
        <f>SUM(G8:M8)</f>
        <v>88</v>
      </c>
      <c r="G8" s="110">
        <v>0</v>
      </c>
      <c r="H8" s="111">
        <v>0</v>
      </c>
      <c r="I8" s="111">
        <v>40</v>
      </c>
      <c r="J8" s="111">
        <v>48</v>
      </c>
      <c r="K8" s="111">
        <v>0</v>
      </c>
      <c r="L8" s="112">
        <v>0</v>
      </c>
      <c r="M8" s="113">
        <v>0</v>
      </c>
      <c r="N8" s="109">
        <f>SUM(O8:V8)</f>
        <v>88</v>
      </c>
      <c r="O8" s="110">
        <v>0</v>
      </c>
      <c r="P8" s="111">
        <v>0</v>
      </c>
      <c r="Q8" s="111">
        <v>40</v>
      </c>
      <c r="R8" s="111">
        <v>48</v>
      </c>
      <c r="S8" s="111">
        <v>0</v>
      </c>
      <c r="T8" s="112">
        <v>0</v>
      </c>
      <c r="U8" s="112">
        <v>0</v>
      </c>
      <c r="V8" s="113">
        <v>0</v>
      </c>
    </row>
    <row r="9" spans="1:22" ht="14.25" thickBot="1" x14ac:dyDescent="0.45">
      <c r="E9" s="115" t="s">
        <v>165</v>
      </c>
      <c r="F9" s="180">
        <f>SUM(G9:M9)</f>
        <v>343</v>
      </c>
      <c r="G9" s="117">
        <f>SUM(G6:G8)</f>
        <v>0</v>
      </c>
      <c r="H9" s="117">
        <f>SUM(H5:H8)</f>
        <v>134</v>
      </c>
      <c r="I9" s="117">
        <f>SUM(I5:I8)</f>
        <v>83</v>
      </c>
      <c r="J9" s="117">
        <f>SUM(J5:J8)</f>
        <v>126</v>
      </c>
      <c r="K9" s="117">
        <f>SUM(K6:K8)</f>
        <v>0</v>
      </c>
      <c r="L9" s="117">
        <f>SUM(L6:L8)</f>
        <v>0</v>
      </c>
      <c r="M9" s="117">
        <f>SUM(M6:M8)</f>
        <v>0</v>
      </c>
      <c r="N9" s="116">
        <f t="shared" ref="N9" si="0">SUM(O9:V9)</f>
        <v>338</v>
      </c>
      <c r="O9" s="117">
        <f>SUM(O6:O8)</f>
        <v>0</v>
      </c>
      <c r="P9" s="117">
        <f>SUM(P5:P8)</f>
        <v>129</v>
      </c>
      <c r="Q9" s="117">
        <f>SUM(Q5:Q8)</f>
        <v>83</v>
      </c>
      <c r="R9" s="117">
        <f>SUM(R5:R8)</f>
        <v>126</v>
      </c>
      <c r="S9" s="117">
        <f>SUM(S6:S8)</f>
        <v>0</v>
      </c>
      <c r="T9" s="117">
        <f>SUM(T6:T8)</f>
        <v>0</v>
      </c>
      <c r="U9" s="117">
        <f>SUM(U6:U8)</f>
        <v>0</v>
      </c>
      <c r="V9" s="160">
        <f>SUM(V6:V8)</f>
        <v>0</v>
      </c>
    </row>
    <row r="10" spans="1:22" x14ac:dyDescent="0.4">
      <c r="F10" s="162"/>
    </row>
  </sheetData>
  <mergeCells count="3">
    <mergeCell ref="E3:E4"/>
    <mergeCell ref="F3:M3"/>
    <mergeCell ref="N3:V3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C552D-8AD2-4884-90A8-D5A3A07E152E}">
  <dimension ref="A1:W9"/>
  <sheetViews>
    <sheetView workbookViewId="0">
      <selection activeCell="O35" sqref="O35"/>
    </sheetView>
  </sheetViews>
  <sheetFormatPr defaultColWidth="8.75" defaultRowHeight="13.5" x14ac:dyDescent="0.4"/>
  <cols>
    <col min="1" max="1" width="4.375" style="77" bestFit="1" customWidth="1"/>
    <col min="2" max="2" width="7.125" style="77" bestFit="1" customWidth="1"/>
    <col min="3" max="4" width="7.125" style="77" customWidth="1"/>
    <col min="5" max="5" width="25.75" style="77" customWidth="1"/>
    <col min="6" max="6" width="6.75" style="79" customWidth="1"/>
    <col min="7" max="13" width="6.75" style="77" customWidth="1"/>
    <col min="14" max="14" width="6.75" style="79" customWidth="1"/>
    <col min="15" max="22" width="6.75" style="77" customWidth="1"/>
    <col min="23" max="16384" width="8.75" style="77"/>
  </cols>
  <sheetData>
    <row r="1" spans="1:23" ht="16.5" x14ac:dyDescent="0.4">
      <c r="E1" s="78" t="s">
        <v>388</v>
      </c>
    </row>
    <row r="2" spans="1:23" ht="14.25" thickBot="1" x14ac:dyDescent="0.45">
      <c r="F2" s="80"/>
      <c r="G2" s="81"/>
      <c r="H2" s="81"/>
      <c r="I2" s="81"/>
      <c r="J2" s="81"/>
      <c r="K2" s="81"/>
      <c r="L2" s="81"/>
      <c r="M2" s="81"/>
      <c r="N2" s="80"/>
      <c r="O2" s="81"/>
      <c r="P2" s="81"/>
      <c r="Q2" s="81"/>
      <c r="R2" s="81"/>
      <c r="S2" s="81"/>
      <c r="T2" s="81"/>
      <c r="U2" s="81"/>
      <c r="V2" s="82" t="s">
        <v>6</v>
      </c>
    </row>
    <row r="3" spans="1:23" ht="14.25" thickBot="1" x14ac:dyDescent="0.45">
      <c r="E3" s="181"/>
      <c r="F3" s="175" t="s">
        <v>24</v>
      </c>
      <c r="G3" s="100"/>
      <c r="H3" s="100"/>
      <c r="I3" s="100"/>
      <c r="J3" s="100"/>
      <c r="K3" s="100"/>
      <c r="L3" s="101"/>
      <c r="M3" s="176"/>
      <c r="N3" s="175" t="s">
        <v>28</v>
      </c>
      <c r="O3" s="100"/>
      <c r="P3" s="100"/>
      <c r="Q3" s="100"/>
      <c r="R3" s="100"/>
      <c r="S3" s="100"/>
      <c r="T3" s="101"/>
      <c r="U3" s="101"/>
      <c r="V3" s="176"/>
    </row>
    <row r="4" spans="1:23" ht="54" x14ac:dyDescent="0.15">
      <c r="A4" s="97" t="s">
        <v>31</v>
      </c>
      <c r="B4" s="97" t="s">
        <v>32</v>
      </c>
      <c r="C4" s="97" t="s">
        <v>33</v>
      </c>
      <c r="D4" s="97" t="s">
        <v>34</v>
      </c>
      <c r="E4" s="182" t="s">
        <v>27</v>
      </c>
      <c r="F4" s="177" t="s">
        <v>0</v>
      </c>
      <c r="G4" s="178" t="s">
        <v>5</v>
      </c>
      <c r="H4" s="146" t="s">
        <v>1</v>
      </c>
      <c r="I4" s="146" t="s">
        <v>2</v>
      </c>
      <c r="J4" s="146" t="s">
        <v>3</v>
      </c>
      <c r="K4" s="146" t="s">
        <v>17</v>
      </c>
      <c r="L4" s="147" t="s">
        <v>18</v>
      </c>
      <c r="M4" s="148" t="s">
        <v>4</v>
      </c>
      <c r="N4" s="177" t="s">
        <v>0</v>
      </c>
      <c r="O4" s="178" t="s">
        <v>5</v>
      </c>
      <c r="P4" s="146" t="s">
        <v>1</v>
      </c>
      <c r="Q4" s="146" t="s">
        <v>2</v>
      </c>
      <c r="R4" s="146" t="s">
        <v>3</v>
      </c>
      <c r="S4" s="146" t="s">
        <v>19</v>
      </c>
      <c r="T4" s="147" t="s">
        <v>20</v>
      </c>
      <c r="U4" s="147" t="s">
        <v>21</v>
      </c>
      <c r="V4" s="148" t="s">
        <v>4</v>
      </c>
    </row>
    <row r="5" spans="1:23" x14ac:dyDescent="0.4">
      <c r="A5" s="77">
        <v>1</v>
      </c>
      <c r="B5" s="77" t="s">
        <v>35</v>
      </c>
      <c r="C5" s="77" t="s">
        <v>389</v>
      </c>
      <c r="D5" s="77" t="s">
        <v>71</v>
      </c>
      <c r="E5" s="108" t="s">
        <v>390</v>
      </c>
      <c r="F5" s="109">
        <f>SUM(G5:M5)</f>
        <v>60</v>
      </c>
      <c r="G5" s="110">
        <v>0</v>
      </c>
      <c r="H5" s="111">
        <v>60</v>
      </c>
      <c r="I5" s="111">
        <v>0</v>
      </c>
      <c r="J5" s="111">
        <v>0</v>
      </c>
      <c r="K5" s="111">
        <v>0</v>
      </c>
      <c r="L5" s="112">
        <v>0</v>
      </c>
      <c r="M5" s="113">
        <v>0</v>
      </c>
      <c r="N5" s="109">
        <f>SUM(O5:V5)</f>
        <v>52</v>
      </c>
      <c r="O5" s="110">
        <v>0</v>
      </c>
      <c r="P5" s="111">
        <v>52</v>
      </c>
      <c r="Q5" s="111">
        <v>0</v>
      </c>
      <c r="R5" s="111">
        <v>0</v>
      </c>
      <c r="S5" s="111">
        <v>0</v>
      </c>
      <c r="T5" s="112">
        <v>0</v>
      </c>
      <c r="U5" s="112">
        <v>0</v>
      </c>
      <c r="V5" s="113">
        <v>0</v>
      </c>
    </row>
    <row r="6" spans="1:23" x14ac:dyDescent="0.4">
      <c r="A6" s="77">
        <v>2</v>
      </c>
      <c r="B6" s="77" t="s">
        <v>35</v>
      </c>
      <c r="C6" s="77" t="s">
        <v>389</v>
      </c>
      <c r="D6" s="77" t="s">
        <v>71</v>
      </c>
      <c r="E6" s="108" t="s">
        <v>391</v>
      </c>
      <c r="F6" s="109">
        <f t="shared" ref="F6:F8" si="0">SUM(G6:M6)</f>
        <v>176</v>
      </c>
      <c r="G6" s="110">
        <v>0</v>
      </c>
      <c r="H6" s="111">
        <v>76</v>
      </c>
      <c r="I6" s="111">
        <v>100</v>
      </c>
      <c r="J6" s="111">
        <v>0</v>
      </c>
      <c r="K6" s="111">
        <v>0</v>
      </c>
      <c r="L6" s="112">
        <v>0</v>
      </c>
      <c r="M6" s="113">
        <v>0</v>
      </c>
      <c r="N6" s="109">
        <f t="shared" ref="N6:N8" si="1">SUM(O6:V6)</f>
        <v>176</v>
      </c>
      <c r="O6" s="110">
        <v>0</v>
      </c>
      <c r="P6" s="111">
        <v>76</v>
      </c>
      <c r="Q6" s="111">
        <v>100</v>
      </c>
      <c r="R6" s="111">
        <v>0</v>
      </c>
      <c r="S6" s="111">
        <v>0</v>
      </c>
      <c r="T6" s="112">
        <v>0</v>
      </c>
      <c r="U6" s="112">
        <v>0</v>
      </c>
      <c r="V6" s="113">
        <v>0</v>
      </c>
    </row>
    <row r="7" spans="1:23" x14ac:dyDescent="0.4">
      <c r="A7" s="77">
        <v>3</v>
      </c>
      <c r="B7" s="77" t="s">
        <v>95</v>
      </c>
      <c r="C7" s="77" t="s">
        <v>389</v>
      </c>
      <c r="D7" s="77" t="s">
        <v>185</v>
      </c>
      <c r="E7" s="108" t="s">
        <v>392</v>
      </c>
      <c r="F7" s="109">
        <f t="shared" si="0"/>
        <v>6</v>
      </c>
      <c r="G7" s="110">
        <v>0</v>
      </c>
      <c r="H7" s="111">
        <v>0</v>
      </c>
      <c r="I7" s="111">
        <v>0</v>
      </c>
      <c r="J7" s="111">
        <v>0</v>
      </c>
      <c r="K7" s="111">
        <v>6</v>
      </c>
      <c r="L7" s="112">
        <v>0</v>
      </c>
      <c r="M7" s="113">
        <v>0</v>
      </c>
      <c r="N7" s="109">
        <f t="shared" si="1"/>
        <v>0</v>
      </c>
      <c r="O7" s="110">
        <v>0</v>
      </c>
      <c r="P7" s="111">
        <v>0</v>
      </c>
      <c r="Q7" s="111">
        <v>0</v>
      </c>
      <c r="R7" s="111">
        <v>0</v>
      </c>
      <c r="S7" s="111">
        <v>0</v>
      </c>
      <c r="T7" s="112">
        <v>0</v>
      </c>
      <c r="U7" s="112">
        <v>0</v>
      </c>
      <c r="V7" s="113">
        <v>0</v>
      </c>
    </row>
    <row r="8" spans="1:23" ht="14.25" thickBot="1" x14ac:dyDescent="0.45">
      <c r="E8" s="115" t="s">
        <v>165</v>
      </c>
      <c r="F8" s="180">
        <f t="shared" si="0"/>
        <v>242</v>
      </c>
      <c r="G8" s="117">
        <f>SUM(G5:G7)</f>
        <v>0</v>
      </c>
      <c r="H8" s="117">
        <f t="shared" ref="H8:M8" si="2">SUM(H5:H7)</f>
        <v>136</v>
      </c>
      <c r="I8" s="117">
        <f t="shared" si="2"/>
        <v>100</v>
      </c>
      <c r="J8" s="117">
        <f t="shared" si="2"/>
        <v>0</v>
      </c>
      <c r="K8" s="117">
        <f t="shared" si="2"/>
        <v>6</v>
      </c>
      <c r="L8" s="117">
        <f t="shared" si="2"/>
        <v>0</v>
      </c>
      <c r="M8" s="117">
        <f t="shared" si="2"/>
        <v>0</v>
      </c>
      <c r="N8" s="180">
        <f t="shared" si="1"/>
        <v>228</v>
      </c>
      <c r="O8" s="117">
        <f>SUM(O5:O7)</f>
        <v>0</v>
      </c>
      <c r="P8" s="117">
        <f t="shared" ref="P8:V8" si="3">SUM(P5:P7)</f>
        <v>128</v>
      </c>
      <c r="Q8" s="117">
        <f t="shared" si="3"/>
        <v>100</v>
      </c>
      <c r="R8" s="117">
        <f t="shared" si="3"/>
        <v>0</v>
      </c>
      <c r="S8" s="117">
        <f t="shared" si="3"/>
        <v>0</v>
      </c>
      <c r="T8" s="117">
        <f t="shared" si="3"/>
        <v>0</v>
      </c>
      <c r="U8" s="117">
        <f t="shared" si="3"/>
        <v>0</v>
      </c>
      <c r="V8" s="160">
        <f t="shared" si="3"/>
        <v>0</v>
      </c>
      <c r="W8" s="161"/>
    </row>
    <row r="9" spans="1:23" x14ac:dyDescent="0.4">
      <c r="F9" s="162"/>
      <c r="N9" s="162"/>
    </row>
  </sheetData>
  <mergeCells count="2">
    <mergeCell ref="F3:M3"/>
    <mergeCell ref="N3:V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</vt:i4>
      </vt:variant>
    </vt:vector>
  </HeadingPairs>
  <TitlesOfParts>
    <vt:vector size="10" baseType="lpstr">
      <vt:lpstr>R7長崎県全体</vt:lpstr>
      <vt:lpstr>R7長崎圏域</vt:lpstr>
      <vt:lpstr>R7佐世保県北圏域</vt:lpstr>
      <vt:lpstr>R7県央圏域</vt:lpstr>
      <vt:lpstr>R7県南圏域</vt:lpstr>
      <vt:lpstr>R7五島圏域</vt:lpstr>
      <vt:lpstr>R7上五島圏域</vt:lpstr>
      <vt:lpstr>R7壱岐圏域</vt:lpstr>
      <vt:lpstr>R7対馬圏域</vt:lpstr>
      <vt:lpstr>'R7長崎県全体'!Print_Area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 裕一</dc:creator>
  <cp:lastModifiedBy>百岳 真美</cp:lastModifiedBy>
  <cp:lastPrinted>2026-09-03T00:41:48Z</cp:lastPrinted>
  <dcterms:created xsi:type="dcterms:W3CDTF">2018-05-18T06:46:54Z</dcterms:created>
  <dcterms:modified xsi:type="dcterms:W3CDTF">2026-09-03T01:16:23Z</dcterms:modified>
</cp:coreProperties>
</file>