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3月号（田崎）\HP\"/>
    </mc:Choice>
  </mc:AlternateContent>
  <xr:revisionPtr revIDLastSave="0" documentId="13_ncr:1_{FC745512-1622-4BBB-BBA2-A73B27CD700F}" xr6:coauthVersionLast="47" xr6:coauthVersionMax="47" xr10:uidLastSave="{00000000-0000-0000-0000-000000000000}"/>
  <bookViews>
    <workbookView xWindow="-120" yWindow="-120" windowWidth="29040" windowHeight="15720" xr2:uid="{C1680615-FAFE-450F-AC91-FD4740FB6408}"/>
  </bookViews>
  <sheets>
    <sheet name="表12-6" sheetId="1" r:id="rId1"/>
  </sheets>
  <definedNames>
    <definedName name="_xlnm.Print_Area" localSheetId="0">'表12-6'!$A$1:$Q$26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M25" i="1"/>
  <c r="G24" i="1"/>
  <c r="I25" i="1"/>
  <c r="I24" i="1"/>
  <c r="J25" i="1"/>
  <c r="J24" i="1"/>
  <c r="Q25" i="1" l="1"/>
  <c r="P25" i="1"/>
  <c r="Q24" i="1"/>
  <c r="P24" i="1"/>
  <c r="O25" i="1"/>
  <c r="O24" i="1"/>
  <c r="F25" i="1"/>
  <c r="F24" i="1"/>
  <c r="E25" i="1"/>
  <c r="E24" i="1"/>
</calcChain>
</file>

<file path=xl/sharedStrings.xml><?xml version="1.0" encoding="utf-8"?>
<sst xmlns="http://schemas.openxmlformats.org/spreadsheetml/2006/main" count="94" uniqueCount="34">
  <si>
    <t>歩行者
保　護
違　反</t>
    <phoneticPr fontId="1"/>
  </si>
  <si>
    <t>交差点
安全進
行義務
違　反</t>
    <phoneticPr fontId="1"/>
  </si>
  <si>
    <t>その他</t>
    <phoneticPr fontId="1"/>
  </si>
  <si>
    <t>年　　月</t>
    <rPh sb="0" eb="1">
      <t>トシ</t>
    </rPh>
    <rPh sb="3" eb="4">
      <t>ツキ</t>
    </rPh>
    <phoneticPr fontId="1"/>
  </si>
  <si>
    <t>総　数</t>
    <rPh sb="0" eb="1">
      <t>フサ</t>
    </rPh>
    <rPh sb="2" eb="3">
      <t>カズ</t>
    </rPh>
    <phoneticPr fontId="1"/>
  </si>
  <si>
    <t>通 行
区 分
違 反</t>
    <phoneticPr fontId="1"/>
  </si>
  <si>
    <t>横 断
転 回
禁 止</t>
    <phoneticPr fontId="1"/>
  </si>
  <si>
    <t>追 越
違 反</t>
    <phoneticPr fontId="1"/>
  </si>
  <si>
    <t>右 折
左 折
違 反</t>
    <phoneticPr fontId="1"/>
  </si>
  <si>
    <t>徐 行
違 反</t>
    <phoneticPr fontId="1"/>
  </si>
  <si>
    <t>酒 酔
運 転</t>
    <phoneticPr fontId="1"/>
  </si>
  <si>
    <t>過 労
運 転</t>
    <phoneticPr fontId="1"/>
  </si>
  <si>
    <t>最 高
速 度
違 反</t>
    <phoneticPr fontId="1"/>
  </si>
  <si>
    <t>-</t>
  </si>
  <si>
    <t>令和   元 年</t>
  </si>
  <si>
    <t>前　月　比</t>
  </si>
  <si>
    <t>前年同月比</t>
  </si>
  <si>
    <t>年</t>
    <rPh sb="0" eb="1">
      <t>ネン</t>
    </rPh>
    <phoneticPr fontId="1"/>
  </si>
  <si>
    <t>月</t>
    <rPh sb="0" eb="1">
      <t>ガツ</t>
    </rPh>
    <phoneticPr fontId="1"/>
  </si>
  <si>
    <t>資料：県警察本部交通企画課調</t>
    <phoneticPr fontId="1"/>
  </si>
  <si>
    <t>表１２－６　交通事故発生件数（主要事故原因別）</t>
    <rPh sb="0" eb="1">
      <t>ヒョウ</t>
    </rPh>
    <rPh sb="6" eb="8">
      <t>コウツウ</t>
    </rPh>
    <rPh sb="8" eb="10">
      <t>ジコ</t>
    </rPh>
    <rPh sb="10" eb="12">
      <t>ハッセイ</t>
    </rPh>
    <rPh sb="12" eb="14">
      <t>ケンスウ</t>
    </rPh>
    <rPh sb="15" eb="17">
      <t>シュヨウ</t>
    </rPh>
    <rPh sb="17" eb="19">
      <t>ジコ</t>
    </rPh>
    <rPh sb="19" eb="21">
      <t>ゲンイン</t>
    </rPh>
    <rPh sb="21" eb="22">
      <t>ベツ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</si>
  <si>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</si>
  <si>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</si>
  <si>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</si>
  <si>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</si>
  <si>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（単位：件）</t>
    <phoneticPr fontId="1"/>
  </si>
  <si>
    <t>安全
運転
義務
違反</t>
    <phoneticPr fontId="1"/>
  </si>
  <si>
    <t>-</t>
    <phoneticPr fontId="1"/>
  </si>
  <si>
    <t>令和 7年</t>
    <phoneticPr fontId="1"/>
  </si>
  <si>
    <t>-</t>
    <phoneticPr fontId="1"/>
  </si>
  <si>
    <t>-</t>
    <phoneticPr fontId="1"/>
  </si>
  <si>
    <t>-</t>
    <phoneticPr fontId="1"/>
  </si>
  <si>
    <t>令和 8年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</si>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</sst>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/>
    <xf numFmtId="3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Alignment="1">
      <alignment horizontal="right"/>
    </xf>
    <xf numFmtId="176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/>
    </xf>
    <xf numFmtId="0" fontId="5" fillId="0" borderId="3" xfId="0" applyFont="1" applyBorder="1" applyAlignment="1">
      <alignment horizontal="distributed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DR26"/>
  <sheetViews>
    <sheetView showGridLines="0" tabSelected="1" zoomScale="110" zoomScaleNormal="110" zoomScaleSheetLayoutView="115" workbookViewId="0"/>
  </sheetViews>
  <sheetFormatPr defaultColWidth="1.75" defaultRowHeight="13.5" x14ac:dyDescent="0.4"/>
  <cols>
    <col min="1" max="1" width="4.125" style="2" customWidth="1"/>
    <col min="2" max="2" width="3" style="2" bestFit="1" customWidth="1"/>
    <col min="3" max="3" width="3.375" style="2" bestFit="1" customWidth="1"/>
    <col min="4" max="4" width="2.125" style="2" customWidth="1"/>
    <col min="5" max="5" width="6.25" style="2" bestFit="1" customWidth="1"/>
    <col min="6" max="6" width="5.625" style="2" bestFit="1" customWidth="1"/>
    <col min="7" max="7" width="5.5" style="2" bestFit="1" customWidth="1"/>
    <col min="8" max="8" width="5.5" style="2" customWidth="1"/>
    <col min="9" max="9" width="5.5" style="2" bestFit="1" customWidth="1"/>
    <col min="10" max="10" width="5.5" style="2" customWidth="1"/>
    <col min="11" max="12" width="5.125" style="2" bestFit="1" customWidth="1"/>
    <col min="13" max="13" width="5.5" style="2" bestFit="1" customWidth="1"/>
    <col min="14" max="14" width="5.125" style="2" bestFit="1" customWidth="1"/>
    <col min="15" max="15" width="5.5" style="2" customWidth="1"/>
    <col min="16" max="16" width="5.75" style="2" bestFit="1" customWidth="1"/>
    <col min="17" max="17" width="6.125" style="2" customWidth="1"/>
    <col min="18" max="16384" width="1.75" style="2"/>
  </cols>
  <sheetData>
    <row r="1" spans="1:122" s="18" customFormat="1" ht="30" customHeight="1" x14ac:dyDescent="0.25">
      <c r="A1" s="18" t="s">
        <v>20</v>
      </c>
      <c r="O1" s="41"/>
      <c r="Q1" s="1" t="s">
        <v>25</v>
      </c>
    </row>
    <row r="2" spans="1:122" ht="15" customHeight="1" x14ac:dyDescent="0.4">
      <c r="A2" s="29" t="s">
        <v>3</v>
      </c>
      <c r="B2" s="29"/>
      <c r="C2" s="29"/>
      <c r="D2" s="30"/>
      <c r="E2" s="35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22" t="s">
        <v>0</v>
      </c>
      <c r="K2" s="19" t="s">
        <v>9</v>
      </c>
      <c r="L2" s="19" t="s">
        <v>10</v>
      </c>
      <c r="M2" s="19" t="s">
        <v>11</v>
      </c>
      <c r="N2" s="19" t="s">
        <v>12</v>
      </c>
      <c r="O2" s="22" t="s">
        <v>1</v>
      </c>
      <c r="P2" s="22" t="s">
        <v>26</v>
      </c>
      <c r="Q2" s="38" t="s">
        <v>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</row>
    <row r="3" spans="1:122" ht="15" customHeight="1" x14ac:dyDescent="0.4">
      <c r="A3" s="31"/>
      <c r="B3" s="31"/>
      <c r="C3" s="31"/>
      <c r="D3" s="32"/>
      <c r="E3" s="36"/>
      <c r="F3" s="20"/>
      <c r="G3" s="20"/>
      <c r="H3" s="20"/>
      <c r="I3" s="20"/>
      <c r="J3" s="23"/>
      <c r="K3" s="20"/>
      <c r="L3" s="20"/>
      <c r="M3" s="20"/>
      <c r="N3" s="20"/>
      <c r="O3" s="23"/>
      <c r="P3" s="23"/>
      <c r="Q3" s="39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</row>
    <row r="4" spans="1:122" ht="15" customHeight="1" x14ac:dyDescent="0.4">
      <c r="A4" s="33"/>
      <c r="B4" s="33"/>
      <c r="C4" s="33"/>
      <c r="D4" s="34"/>
      <c r="E4" s="37"/>
      <c r="F4" s="21"/>
      <c r="G4" s="21"/>
      <c r="H4" s="21"/>
      <c r="I4" s="21"/>
      <c r="J4" s="24"/>
      <c r="K4" s="21"/>
      <c r="L4" s="21"/>
      <c r="M4" s="21"/>
      <c r="N4" s="21"/>
      <c r="O4" s="24"/>
      <c r="P4" s="24"/>
      <c r="Q4" s="40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</row>
    <row r="5" spans="1:122" s="4" customFormat="1" ht="20.25" customHeight="1" x14ac:dyDescent="0.25">
      <c r="A5" s="6" t="s">
        <v>14</v>
      </c>
      <c r="B5" s="7">
        <v>2</v>
      </c>
      <c r="C5" s="7" t="s">
        <v>17</v>
      </c>
      <c r="D5" s="8"/>
      <c r="E5" s="9">
        <v>2985</v>
      </c>
      <c r="F5" s="10">
        <v>38</v>
      </c>
      <c r="G5" s="9">
        <v>23</v>
      </c>
      <c r="H5" s="9">
        <v>8</v>
      </c>
      <c r="I5" s="9">
        <v>26</v>
      </c>
      <c r="J5" s="9">
        <v>174</v>
      </c>
      <c r="K5" s="9">
        <v>6</v>
      </c>
      <c r="L5" s="9" t="s">
        <v>13</v>
      </c>
      <c r="M5" s="9">
        <v>4</v>
      </c>
      <c r="N5" s="9">
        <v>1</v>
      </c>
      <c r="O5" s="9">
        <v>313</v>
      </c>
      <c r="P5" s="9">
        <v>2190</v>
      </c>
      <c r="Q5" s="9">
        <v>202</v>
      </c>
    </row>
    <row r="6" spans="1:122" ht="12.95" customHeight="1" x14ac:dyDescent="0.4">
      <c r="A6" s="11"/>
      <c r="B6" s="12">
        <v>3</v>
      </c>
      <c r="C6" s="12"/>
      <c r="D6" s="13"/>
      <c r="E6" s="14">
        <v>2803</v>
      </c>
      <c r="F6" s="14">
        <v>44</v>
      </c>
      <c r="G6" s="14">
        <v>17</v>
      </c>
      <c r="H6" s="14">
        <v>14</v>
      </c>
      <c r="I6" s="14">
        <v>10</v>
      </c>
      <c r="J6" s="14">
        <v>173</v>
      </c>
      <c r="K6" s="14">
        <v>4</v>
      </c>
      <c r="L6" s="14">
        <v>1</v>
      </c>
      <c r="M6" s="14">
        <v>3</v>
      </c>
      <c r="N6" s="14">
        <v>3</v>
      </c>
      <c r="O6" s="14">
        <v>270</v>
      </c>
      <c r="P6" s="14">
        <v>2088</v>
      </c>
      <c r="Q6" s="14">
        <v>178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</row>
    <row r="7" spans="1:122" ht="12.95" customHeight="1" x14ac:dyDescent="0.4">
      <c r="A7" s="15"/>
      <c r="B7" s="12">
        <v>4</v>
      </c>
      <c r="C7" s="12"/>
      <c r="D7" s="13"/>
      <c r="E7" s="14">
        <v>2610</v>
      </c>
      <c r="F7" s="14">
        <v>47</v>
      </c>
      <c r="G7" s="14">
        <v>21</v>
      </c>
      <c r="H7" s="14">
        <v>6</v>
      </c>
      <c r="I7" s="14">
        <v>16</v>
      </c>
      <c r="J7" s="14">
        <v>179</v>
      </c>
      <c r="K7" s="14">
        <v>3</v>
      </c>
      <c r="L7" s="14">
        <v>5</v>
      </c>
      <c r="M7" s="14">
        <v>15</v>
      </c>
      <c r="N7" s="14">
        <v>2</v>
      </c>
      <c r="O7" s="14">
        <v>159</v>
      </c>
      <c r="P7" s="14">
        <v>1867</v>
      </c>
      <c r="Q7" s="14">
        <v>290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2.95" customHeight="1" x14ac:dyDescent="0.4">
      <c r="A8" s="15"/>
      <c r="B8" s="12">
        <v>5</v>
      </c>
      <c r="C8" s="12"/>
      <c r="D8" s="13"/>
      <c r="E8" s="14">
        <v>2637</v>
      </c>
      <c r="F8" s="14">
        <v>57</v>
      </c>
      <c r="G8" s="14">
        <v>7</v>
      </c>
      <c r="H8" s="14">
        <v>12</v>
      </c>
      <c r="I8" s="14">
        <v>21</v>
      </c>
      <c r="J8" s="14">
        <v>189</v>
      </c>
      <c r="K8" s="14">
        <v>2</v>
      </c>
      <c r="L8" s="14">
        <v>6</v>
      </c>
      <c r="M8" s="14">
        <v>15</v>
      </c>
      <c r="N8" s="14">
        <v>2</v>
      </c>
      <c r="O8" s="14">
        <v>159</v>
      </c>
      <c r="P8" s="14">
        <v>1833</v>
      </c>
      <c r="Q8" s="14">
        <v>334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2.95" customHeight="1" x14ac:dyDescent="0.4">
      <c r="A9" s="15"/>
      <c r="B9" s="12">
        <v>6</v>
      </c>
      <c r="C9" s="12"/>
      <c r="D9" s="13"/>
      <c r="E9" s="14">
        <v>2416</v>
      </c>
      <c r="F9" s="14">
        <v>79</v>
      </c>
      <c r="G9" s="14">
        <v>3</v>
      </c>
      <c r="H9" s="14">
        <v>7</v>
      </c>
      <c r="I9" s="14">
        <v>15</v>
      </c>
      <c r="J9" s="14">
        <v>209</v>
      </c>
      <c r="K9" s="14">
        <v>2</v>
      </c>
      <c r="L9" s="14">
        <v>3</v>
      </c>
      <c r="M9" s="14">
        <v>8</v>
      </c>
      <c r="N9" s="14">
        <v>1</v>
      </c>
      <c r="O9" s="14">
        <v>184</v>
      </c>
      <c r="P9" s="14">
        <v>1655</v>
      </c>
      <c r="Q9" s="14">
        <v>250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2.95" customHeight="1" x14ac:dyDescent="0.4">
      <c r="A10" s="15"/>
      <c r="B10" s="12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s="4" customFormat="1" ht="20.25" customHeight="1" x14ac:dyDescent="0.25">
      <c r="A11" s="6" t="s">
        <v>28</v>
      </c>
      <c r="B11" s="6"/>
      <c r="C11" s="7">
        <v>1</v>
      </c>
      <c r="D11" s="8" t="s">
        <v>18</v>
      </c>
      <c r="E11" s="9">
        <v>208</v>
      </c>
      <c r="F11" s="9">
        <v>7</v>
      </c>
      <c r="G11" s="9" t="s">
        <v>13</v>
      </c>
      <c r="H11" s="9" t="s">
        <v>13</v>
      </c>
      <c r="I11" s="9">
        <v>3</v>
      </c>
      <c r="J11" s="9">
        <v>16</v>
      </c>
      <c r="K11" s="9" t="s">
        <v>13</v>
      </c>
      <c r="L11" s="9" t="s">
        <v>13</v>
      </c>
      <c r="M11" s="9">
        <v>1</v>
      </c>
      <c r="N11" s="9" t="s">
        <v>13</v>
      </c>
      <c r="O11" s="9">
        <v>20</v>
      </c>
      <c r="P11" s="9">
        <v>135</v>
      </c>
      <c r="Q11" s="9">
        <v>26</v>
      </c>
    </row>
    <row r="12" spans="1:122" ht="12.95" customHeight="1" x14ac:dyDescent="0.2">
      <c r="A12" s="6"/>
      <c r="B12" s="6"/>
      <c r="C12" s="7">
        <v>2</v>
      </c>
      <c r="D12" s="8"/>
      <c r="E12" s="14">
        <v>204</v>
      </c>
      <c r="F12" s="14">
        <v>4</v>
      </c>
      <c r="G12" s="14" t="s">
        <v>13</v>
      </c>
      <c r="H12" s="14" t="s">
        <v>13</v>
      </c>
      <c r="I12" s="14" t="s">
        <v>13</v>
      </c>
      <c r="J12" s="14">
        <v>25</v>
      </c>
      <c r="K12" s="14" t="s">
        <v>13</v>
      </c>
      <c r="L12" s="14" t="s">
        <v>13</v>
      </c>
      <c r="M12" s="14">
        <v>1</v>
      </c>
      <c r="N12" s="14" t="s">
        <v>13</v>
      </c>
      <c r="O12" s="14">
        <v>16</v>
      </c>
      <c r="P12" s="14">
        <v>131</v>
      </c>
      <c r="Q12" s="14">
        <v>27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</row>
    <row r="13" spans="1:122" ht="12.95" customHeight="1" x14ac:dyDescent="0.2">
      <c r="A13" s="6"/>
      <c r="B13" s="6"/>
      <c r="C13" s="7">
        <v>3</v>
      </c>
      <c r="D13" s="8"/>
      <c r="E13" s="14">
        <v>192</v>
      </c>
      <c r="F13" s="14">
        <v>4</v>
      </c>
      <c r="G13" s="14" t="s">
        <v>13</v>
      </c>
      <c r="H13" s="14" t="s">
        <v>13</v>
      </c>
      <c r="I13" s="14" t="s">
        <v>13</v>
      </c>
      <c r="J13" s="14">
        <v>10</v>
      </c>
      <c r="K13" s="14" t="s">
        <v>13</v>
      </c>
      <c r="L13" s="14" t="s">
        <v>13</v>
      </c>
      <c r="M13" s="14" t="s">
        <v>13</v>
      </c>
      <c r="N13" s="14" t="s">
        <v>13</v>
      </c>
      <c r="O13" s="14">
        <v>22</v>
      </c>
      <c r="P13" s="14">
        <v>133</v>
      </c>
      <c r="Q13" s="14">
        <v>23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</row>
    <row r="14" spans="1:122" ht="12.95" customHeight="1" x14ac:dyDescent="0.2">
      <c r="A14" s="6"/>
      <c r="B14" s="6"/>
      <c r="C14" s="7">
        <v>4</v>
      </c>
      <c r="D14" s="8"/>
      <c r="E14" s="14">
        <v>178</v>
      </c>
      <c r="F14" s="14">
        <v>5</v>
      </c>
      <c r="G14" s="14" t="s">
        <v>13</v>
      </c>
      <c r="H14" s="14" t="s">
        <v>13</v>
      </c>
      <c r="I14" s="14" t="s">
        <v>13</v>
      </c>
      <c r="J14" s="14">
        <v>13</v>
      </c>
      <c r="K14" s="14" t="s">
        <v>13</v>
      </c>
      <c r="L14" s="14">
        <v>1</v>
      </c>
      <c r="M14" s="14">
        <v>1</v>
      </c>
      <c r="N14" s="14" t="s">
        <v>13</v>
      </c>
      <c r="O14" s="14">
        <v>21</v>
      </c>
      <c r="P14" s="14">
        <v>109</v>
      </c>
      <c r="Q14" s="14">
        <v>28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</row>
    <row r="15" spans="1:122" ht="12.95" customHeight="1" x14ac:dyDescent="0.2">
      <c r="A15" s="6"/>
      <c r="B15" s="6"/>
      <c r="C15" s="7">
        <v>5</v>
      </c>
      <c r="D15" s="8"/>
      <c r="E15" s="14">
        <v>192</v>
      </c>
      <c r="F15" s="14">
        <v>5</v>
      </c>
      <c r="G15" s="14" t="s">
        <v>13</v>
      </c>
      <c r="H15" s="14">
        <v>1</v>
      </c>
      <c r="I15" s="14">
        <v>2</v>
      </c>
      <c r="J15" s="14">
        <v>15</v>
      </c>
      <c r="K15" s="14" t="s">
        <v>13</v>
      </c>
      <c r="L15" s="14" t="s">
        <v>13</v>
      </c>
      <c r="M15" s="14" t="s">
        <v>13</v>
      </c>
      <c r="N15" s="14" t="s">
        <v>13</v>
      </c>
      <c r="O15" s="14">
        <v>11</v>
      </c>
      <c r="P15" s="14">
        <v>137</v>
      </c>
      <c r="Q15" s="14">
        <v>21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</row>
    <row r="16" spans="1:122" ht="12.95" customHeight="1" x14ac:dyDescent="0.2">
      <c r="A16" s="6"/>
      <c r="B16" s="6"/>
      <c r="C16" s="7">
        <v>6</v>
      </c>
      <c r="D16" s="8"/>
      <c r="E16" s="14">
        <v>178</v>
      </c>
      <c r="F16" s="14">
        <v>2</v>
      </c>
      <c r="G16" s="14">
        <v>4</v>
      </c>
      <c r="H16" s="14" t="s">
        <v>13</v>
      </c>
      <c r="I16" s="14">
        <v>1</v>
      </c>
      <c r="J16" s="14">
        <v>12</v>
      </c>
      <c r="K16" s="14">
        <v>1</v>
      </c>
      <c r="L16" s="14" t="s">
        <v>13</v>
      </c>
      <c r="M16" s="14" t="s">
        <v>13</v>
      </c>
      <c r="N16" s="14" t="s">
        <v>13</v>
      </c>
      <c r="O16" s="14">
        <v>22</v>
      </c>
      <c r="P16" s="14">
        <v>122</v>
      </c>
      <c r="Q16" s="14">
        <v>14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</row>
    <row r="17" spans="1:122" ht="12.95" customHeight="1" x14ac:dyDescent="0.2">
      <c r="A17" s="6"/>
      <c r="B17" s="6"/>
      <c r="C17" s="7">
        <v>7</v>
      </c>
      <c r="D17" s="8"/>
      <c r="E17" s="14">
        <v>234</v>
      </c>
      <c r="F17" s="14">
        <v>5</v>
      </c>
      <c r="G17" s="14">
        <v>1</v>
      </c>
      <c r="H17" s="14">
        <v>1</v>
      </c>
      <c r="I17" s="14">
        <v>1</v>
      </c>
      <c r="J17" s="14">
        <v>11</v>
      </c>
      <c r="K17" s="14" t="s">
        <v>13</v>
      </c>
      <c r="L17" s="14" t="s">
        <v>13</v>
      </c>
      <c r="M17" s="14">
        <v>1</v>
      </c>
      <c r="N17" s="14" t="s">
        <v>13</v>
      </c>
      <c r="O17" s="14">
        <v>25</v>
      </c>
      <c r="P17" s="14">
        <v>168</v>
      </c>
      <c r="Q17" s="14">
        <v>21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</row>
    <row r="18" spans="1:122" ht="12.95" customHeight="1" x14ac:dyDescent="0.2">
      <c r="A18" s="6"/>
      <c r="B18" s="6"/>
      <c r="C18" s="7">
        <v>8</v>
      </c>
      <c r="D18" s="8"/>
      <c r="E18" s="14">
        <v>219</v>
      </c>
      <c r="F18" s="14">
        <v>4</v>
      </c>
      <c r="G18" s="14">
        <v>1</v>
      </c>
      <c r="H18" s="14" t="s">
        <v>13</v>
      </c>
      <c r="I18" s="14">
        <v>1</v>
      </c>
      <c r="J18" s="14">
        <v>10</v>
      </c>
      <c r="K18" s="14" t="s">
        <v>13</v>
      </c>
      <c r="L18" s="14" t="s">
        <v>13</v>
      </c>
      <c r="M18" s="14">
        <v>1</v>
      </c>
      <c r="N18" s="14" t="s">
        <v>13</v>
      </c>
      <c r="O18" s="14">
        <v>14</v>
      </c>
      <c r="P18" s="14">
        <v>155</v>
      </c>
      <c r="Q18" s="14">
        <v>33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</row>
    <row r="19" spans="1:122" ht="12.95" customHeight="1" x14ac:dyDescent="0.2">
      <c r="A19" s="6"/>
      <c r="B19" s="6"/>
      <c r="C19" s="7">
        <v>9</v>
      </c>
      <c r="D19" s="8"/>
      <c r="E19" s="14">
        <v>193</v>
      </c>
      <c r="F19" s="14">
        <v>3</v>
      </c>
      <c r="G19" s="14" t="s">
        <v>13</v>
      </c>
      <c r="H19" s="14">
        <v>1</v>
      </c>
      <c r="I19" s="14">
        <v>1</v>
      </c>
      <c r="J19" s="14">
        <v>11</v>
      </c>
      <c r="K19" s="14" t="s">
        <v>13</v>
      </c>
      <c r="L19" s="14" t="s">
        <v>13</v>
      </c>
      <c r="M19" s="14">
        <v>2</v>
      </c>
      <c r="N19" s="14" t="s">
        <v>13</v>
      </c>
      <c r="O19" s="14">
        <v>15</v>
      </c>
      <c r="P19" s="14">
        <v>143</v>
      </c>
      <c r="Q19" s="14">
        <v>17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</row>
    <row r="20" spans="1:122" ht="12.95" customHeight="1" x14ac:dyDescent="0.2">
      <c r="A20" s="6"/>
      <c r="B20" s="6"/>
      <c r="C20" s="7">
        <v>10</v>
      </c>
      <c r="D20" s="8"/>
      <c r="E20" s="14">
        <v>207</v>
      </c>
      <c r="F20" s="14">
        <v>5</v>
      </c>
      <c r="G20" s="14" t="s">
        <v>13</v>
      </c>
      <c r="H20" s="14" t="s">
        <v>13</v>
      </c>
      <c r="I20" s="14">
        <v>1</v>
      </c>
      <c r="J20" s="14">
        <v>19</v>
      </c>
      <c r="K20" s="14" t="s">
        <v>13</v>
      </c>
      <c r="L20" s="14" t="s">
        <v>13</v>
      </c>
      <c r="M20" s="14" t="s">
        <v>13</v>
      </c>
      <c r="N20" s="14" t="s">
        <v>13</v>
      </c>
      <c r="O20" s="14">
        <v>15</v>
      </c>
      <c r="P20" s="14">
        <v>137</v>
      </c>
      <c r="Q20" s="14">
        <v>30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</row>
    <row r="21" spans="1:122" ht="12.95" customHeight="1" x14ac:dyDescent="0.2">
      <c r="A21" s="6"/>
      <c r="B21" s="6"/>
      <c r="C21" s="7">
        <v>11</v>
      </c>
      <c r="D21" s="8"/>
      <c r="E21" s="14">
        <v>205</v>
      </c>
      <c r="F21" s="14">
        <v>9</v>
      </c>
      <c r="G21" s="14">
        <v>2</v>
      </c>
      <c r="H21" s="14" t="s">
        <v>13</v>
      </c>
      <c r="I21" s="14">
        <v>2</v>
      </c>
      <c r="J21" s="14">
        <v>19</v>
      </c>
      <c r="K21" s="14">
        <v>1</v>
      </c>
      <c r="L21" s="14" t="s">
        <v>13</v>
      </c>
      <c r="M21" s="14" t="s">
        <v>13</v>
      </c>
      <c r="N21" s="14">
        <v>1</v>
      </c>
      <c r="O21" s="14">
        <v>21</v>
      </c>
      <c r="P21" s="14">
        <v>126</v>
      </c>
      <c r="Q21" s="14">
        <v>24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</row>
    <row r="22" spans="1:122" ht="12.95" customHeight="1" x14ac:dyDescent="0.2">
      <c r="A22" s="6"/>
      <c r="B22" s="6"/>
      <c r="C22" s="7">
        <v>12</v>
      </c>
      <c r="D22" s="8"/>
      <c r="E22" s="14">
        <v>237</v>
      </c>
      <c r="F22" s="14">
        <v>8</v>
      </c>
      <c r="G22" s="14">
        <v>2</v>
      </c>
      <c r="H22" s="14">
        <v>1</v>
      </c>
      <c r="I22" s="14">
        <v>2</v>
      </c>
      <c r="J22" s="14">
        <v>23</v>
      </c>
      <c r="K22" s="14" t="s">
        <v>13</v>
      </c>
      <c r="L22" s="14" t="s">
        <v>13</v>
      </c>
      <c r="M22" s="14">
        <v>3</v>
      </c>
      <c r="N22" s="14" t="s">
        <v>13</v>
      </c>
      <c r="O22" s="14">
        <v>15</v>
      </c>
      <c r="P22" s="14">
        <v>146</v>
      </c>
      <c r="Q22" s="14">
        <v>37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</row>
    <row r="23" spans="1:122" ht="12.95" customHeight="1" x14ac:dyDescent="0.2">
      <c r="A23" s="6" t="s">
        <v>32</v>
      </c>
      <c r="B23" s="6"/>
      <c r="C23" s="7">
        <v>1</v>
      </c>
      <c r="D23" s="8" t="s">
        <v>18</v>
      </c>
      <c r="E23" s="14">
        <v>204</v>
      </c>
      <c r="F23" s="14">
        <v>6</v>
      </c>
      <c r="G23" s="14">
        <v>4</v>
      </c>
      <c r="H23" s="14" t="s">
        <v>33</v>
      </c>
      <c r="I23" s="14">
        <v>4</v>
      </c>
      <c r="J23" s="14">
        <v>19</v>
      </c>
      <c r="K23" s="14" t="s">
        <v>33</v>
      </c>
      <c r="L23" s="14" t="s">
        <v>33</v>
      </c>
      <c r="M23" s="14">
        <v>1</v>
      </c>
      <c r="N23" s="14" t="s">
        <v>33</v>
      </c>
      <c r="O23" s="14">
        <v>17</v>
      </c>
      <c r="P23" s="14">
        <v>120</v>
      </c>
      <c r="Q23" s="14">
        <v>33</v>
      </c>
    </row>
    <row r="24" spans="1:122" s="4" customFormat="1" ht="20.25" customHeight="1" x14ac:dyDescent="0.25">
      <c r="A24" s="27" t="s">
        <v>15</v>
      </c>
      <c r="B24" s="27"/>
      <c r="C24" s="27"/>
      <c r="D24" s="28"/>
      <c r="E24" s="16">
        <f>E23/E22*100</f>
        <v>86.075949367088612</v>
      </c>
      <c r="F24" s="16">
        <f t="shared" ref="F24:G24" si="0">F23/F22*100</f>
        <v>75</v>
      </c>
      <c r="G24" s="16">
        <f t="shared" si="0"/>
        <v>200</v>
      </c>
      <c r="H24" s="16" t="s">
        <v>27</v>
      </c>
      <c r="I24" s="16">
        <f>I23/I22*100</f>
        <v>200</v>
      </c>
      <c r="J24" s="16">
        <f>J23/J22*100</f>
        <v>82.608695652173907</v>
      </c>
      <c r="K24" s="16" t="s">
        <v>22</v>
      </c>
      <c r="L24" s="16" t="s">
        <v>24</v>
      </c>
      <c r="M24" s="16">
        <f>M23/M22*100</f>
        <v>33.333333333333329</v>
      </c>
      <c r="N24" s="16" t="s">
        <v>21</v>
      </c>
      <c r="O24" s="16">
        <f>O23/O22*100</f>
        <v>113.33333333333333</v>
      </c>
      <c r="P24" s="16">
        <f t="shared" ref="P24:Q24" si="1">P23/P22*100</f>
        <v>82.191780821917803</v>
      </c>
      <c r="Q24" s="16">
        <f t="shared" si="1"/>
        <v>89.189189189189193</v>
      </c>
    </row>
    <row r="25" spans="1:122" ht="12.95" customHeight="1" x14ac:dyDescent="0.4">
      <c r="A25" s="25" t="s">
        <v>16</v>
      </c>
      <c r="B25" s="25"/>
      <c r="C25" s="25"/>
      <c r="D25" s="26"/>
      <c r="E25" s="17">
        <f>E23/E11*100</f>
        <v>98.076923076923066</v>
      </c>
      <c r="F25" s="17">
        <f t="shared" ref="F25" si="2">F23/F11*100</f>
        <v>85.714285714285708</v>
      </c>
      <c r="G25" s="17" t="s">
        <v>29</v>
      </c>
      <c r="H25" s="17" t="s">
        <v>30</v>
      </c>
      <c r="I25" s="17">
        <f>I23/I11*100</f>
        <v>133.33333333333331</v>
      </c>
      <c r="J25" s="17">
        <f>J23/J11*100</f>
        <v>118.75</v>
      </c>
      <c r="K25" s="17" t="s">
        <v>31</v>
      </c>
      <c r="L25" s="17" t="s">
        <v>23</v>
      </c>
      <c r="M25" s="17">
        <f>M23/M11*100</f>
        <v>100</v>
      </c>
      <c r="N25" s="17" t="s">
        <v>31</v>
      </c>
      <c r="O25" s="17">
        <f>O23/O11*100</f>
        <v>85</v>
      </c>
      <c r="P25" s="17">
        <f t="shared" ref="P25:Q25" si="3">P23/P11*100</f>
        <v>88.888888888888886</v>
      </c>
      <c r="Q25" s="17">
        <f t="shared" si="3"/>
        <v>126.92307692307692</v>
      </c>
    </row>
    <row r="26" spans="1:122" ht="13.5" customHeight="1" x14ac:dyDescent="0.4">
      <c r="A26" s="5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</sheetData>
  <mergeCells count="16">
    <mergeCell ref="M2:M4"/>
    <mergeCell ref="N2:N4"/>
    <mergeCell ref="O2:O4"/>
    <mergeCell ref="P2:P4"/>
    <mergeCell ref="Q2:Q4"/>
    <mergeCell ref="A25:D25"/>
    <mergeCell ref="A24:D24"/>
    <mergeCell ref="A2:D4"/>
    <mergeCell ref="E2:E4"/>
    <mergeCell ref="F2:F4"/>
    <mergeCell ref="L2:L4"/>
    <mergeCell ref="G2:G4"/>
    <mergeCell ref="H2:H4"/>
    <mergeCell ref="I2:I4"/>
    <mergeCell ref="J2:J4"/>
    <mergeCell ref="K2:K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表12-6</vt:lpstr>
      <vt:lpstr>'表12-6'!Print_Area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2026-03-23T06:44:27Z</cp:lastPrinted>
  <dcterms:created xsi:type="dcterms:W3CDTF">2020-05-25T04:23:23Z</dcterms:created>
  <dcterms:modified xsi:type="dcterms:W3CDTF">2026-03-23T06:44:30Z</dcterms:modified>
</cp:coreProperties>
</file>