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2　人口・世帯\"/>
    </mc:Choice>
  </mc:AlternateContent>
  <xr:revisionPtr revIDLastSave="0" documentId="13_ncr:1_{79AE3183-D8BA-430F-B70A-7E3A59023194}" xr6:coauthVersionLast="47" xr6:coauthVersionMax="47" xr10:uidLastSave="{00000000-0000-0000-0000-000000000000}"/>
  <bookViews>
    <workbookView xWindow="2340" yWindow="1560" windowWidth="16980" windowHeight="14640" xr2:uid="{00000000-000D-0000-FFFF-FFFF00000000}"/>
  </bookViews>
  <sheets>
    <sheet name="2-10(1)" sheetId="6" r:id="rId1"/>
    <sheet name="(2)" sheetId="5" r:id="rId2"/>
  </sheets>
  <definedNames>
    <definedName name="_xlnm.Print_Area" localSheetId="1">'(2)'!$A$1:$P$27</definedName>
    <definedName name="_xlnm.Print_Area" localSheetId="0">'2-10(1)'!$A$1:$P$58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6" l="1"/>
  <c r="P21" i="6"/>
  <c r="L49" i="6"/>
  <c r="H47" i="6"/>
  <c r="D46" i="6"/>
  <c r="D4" i="6" s="1"/>
  <c r="D5" i="6"/>
</calcChain>
</file>

<file path=xl/sharedStrings.xml><?xml version="1.0" encoding="utf-8"?>
<sst xmlns="http://schemas.openxmlformats.org/spreadsheetml/2006/main" count="557" uniqueCount="250">
  <si>
    <t>総数</t>
    <rPh sb="0" eb="2">
      <t>ソウスウ</t>
    </rPh>
    <phoneticPr fontId="1"/>
  </si>
  <si>
    <t>アジア</t>
  </si>
  <si>
    <t>ヨーロッパ</t>
  </si>
  <si>
    <t>アフリカ</t>
  </si>
  <si>
    <t>北米</t>
    <rPh sb="0" eb="2">
      <t>ホクベイ</t>
    </rPh>
    <phoneticPr fontId="1"/>
  </si>
  <si>
    <t>オセアニア</t>
  </si>
  <si>
    <t>無国籍</t>
  </si>
  <si>
    <t>南米</t>
    <rPh sb="0" eb="2">
      <t>ナンベイ</t>
    </rPh>
    <phoneticPr fontId="1"/>
  </si>
  <si>
    <t>国　名</t>
    <rPh sb="0" eb="1">
      <t>クニ</t>
    </rPh>
    <rPh sb="2" eb="3">
      <t>メイ</t>
    </rPh>
    <phoneticPr fontId="1"/>
  </si>
  <si>
    <t>単位：人</t>
    <rPh sb="0" eb="2">
      <t>タンイ</t>
    </rPh>
    <rPh sb="3" eb="4">
      <t>ニン</t>
    </rPh>
    <phoneticPr fontId="1"/>
  </si>
  <si>
    <t>長崎市</t>
  </si>
  <si>
    <t>佐世保市</t>
  </si>
  <si>
    <t>島原市</t>
  </si>
  <si>
    <t>諫早市</t>
  </si>
  <si>
    <t>大村市</t>
  </si>
  <si>
    <t>小値賀町</t>
    <rPh sb="0" eb="4">
      <t>オヂカチョウ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</si>
  <si>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</si>
  <si>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</si>
  <si>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佐々町</t>
    <rPh sb="0" eb="3">
      <t>サザチョウ</t>
    </rPh>
    <phoneticPr fontId="1"/>
  </si>
  <si>
    <t>長与町</t>
    <rPh sb="0" eb="3">
      <t>ナガヨチョウ</t>
    </rPh>
    <phoneticPr fontId="1"/>
  </si>
  <si>
    <t>時津町</t>
    <rPh sb="0" eb="3">
      <t>トギツチョウ</t>
    </rPh>
    <phoneticPr fontId="1"/>
  </si>
  <si>
    <t>東彼杵町</t>
    <rPh sb="0" eb="4">
      <t>ヒガシソノギチョウ</t>
    </rPh>
    <phoneticPr fontId="1"/>
  </si>
  <si>
    <t>川棚町</t>
    <rPh sb="0" eb="3">
      <t>カワタナチョウ</t>
    </rPh>
    <phoneticPr fontId="1"/>
  </si>
  <si>
    <t>波佐見町</t>
    <rPh sb="0" eb="4">
      <t>ハサミチョウ</t>
    </rPh>
    <phoneticPr fontId="1"/>
  </si>
  <si>
    <t>新上五島町</t>
    <rPh sb="0" eb="5">
      <t>シンカミゴトウチョウ</t>
    </rPh>
    <phoneticPr fontId="1"/>
  </si>
  <si>
    <t>県計</t>
    <rPh sb="0" eb="1">
      <t>ケン</t>
    </rPh>
    <rPh sb="1" eb="2">
      <t>ケイ</t>
    </rPh>
    <phoneticPr fontId="4"/>
  </si>
  <si>
    <t>市町</t>
    <phoneticPr fontId="4"/>
  </si>
  <si>
    <t>フィリピン</t>
    <phoneticPr fontId="4"/>
  </si>
  <si>
    <t>ブラジル</t>
    <phoneticPr fontId="4"/>
  </si>
  <si>
    <t>ネパール</t>
    <phoneticPr fontId="4"/>
  </si>
  <si>
    <t>その他</t>
    <rPh sb="2" eb="3">
      <t>タ</t>
    </rPh>
    <phoneticPr fontId="4"/>
  </si>
  <si>
    <t>平戸市</t>
    <phoneticPr fontId="4"/>
  </si>
  <si>
    <t>松浦市</t>
    <phoneticPr fontId="4"/>
  </si>
  <si>
    <t>対馬市</t>
    <rPh sb="0" eb="3">
      <t>ツシマシ</t>
    </rPh>
    <phoneticPr fontId="4"/>
  </si>
  <si>
    <t>壱岐市</t>
    <rPh sb="0" eb="3">
      <t>イキシ</t>
    </rPh>
    <phoneticPr fontId="1"/>
  </si>
  <si>
    <t>五島市</t>
    <rPh sb="0" eb="3">
      <t>ゴトウシ</t>
    </rPh>
    <phoneticPr fontId="1"/>
  </si>
  <si>
    <t>西海市</t>
    <rPh sb="0" eb="3">
      <t>サイカイシ</t>
    </rPh>
    <phoneticPr fontId="1"/>
  </si>
  <si>
    <t>総　数</t>
    <rPh sb="0" eb="1">
      <t>フサ</t>
    </rPh>
    <rPh sb="2" eb="3">
      <t>カズ</t>
    </rPh>
    <phoneticPr fontId="1"/>
  </si>
  <si>
    <t>中　国</t>
    <rPh sb="0" eb="1">
      <t>ナカ</t>
    </rPh>
    <rPh sb="2" eb="3">
      <t>コク</t>
    </rPh>
    <phoneticPr fontId="1"/>
  </si>
  <si>
    <t>米　国</t>
    <rPh sb="0" eb="1">
      <t>ベイ</t>
    </rPh>
    <rPh sb="2" eb="3">
      <t>コク</t>
    </rPh>
    <phoneticPr fontId="4"/>
  </si>
  <si>
    <t>資料　法務省出入国在留管理庁「在留外国人統計」</t>
    <rPh sb="0" eb="2">
      <t>シリョウ</t>
    </rPh>
    <rPh sb="3" eb="5">
      <t>ホウム</t>
    </rPh>
    <rPh sb="5" eb="6">
      <t>ショウ</t>
    </rPh>
    <rPh sb="6" eb="8">
      <t>シュツニュウ</t>
    </rPh>
    <rPh sb="8" eb="9">
      <t>コク</t>
    </rPh>
    <rPh sb="9" eb="11">
      <t>ザイリュウ</t>
    </rPh>
    <rPh sb="11" eb="14">
      <t>カンリチョウ</t>
    </rPh>
    <rPh sb="15" eb="17">
      <t>ザイリュウ</t>
    </rPh>
    <rPh sb="17" eb="19">
      <t>ガイコク</t>
    </rPh>
    <rPh sb="19" eb="20">
      <t>ジン</t>
    </rPh>
    <rPh sb="20" eb="22">
      <t>トウケイ</t>
    </rPh>
    <phoneticPr fontId="1"/>
  </si>
  <si>
    <t>台　湾</t>
    <rPh sb="0" eb="1">
      <t>ダイ</t>
    </rPh>
    <rPh sb="2" eb="3">
      <t>ワン</t>
    </rPh>
    <phoneticPr fontId="1"/>
  </si>
  <si>
    <t>インド
ネシア</t>
    <phoneticPr fontId="1"/>
  </si>
  <si>
    <t>韓　国</t>
    <rPh sb="0" eb="1">
      <t>カン</t>
    </rPh>
    <rPh sb="2" eb="3">
      <t>コク</t>
    </rPh>
    <phoneticPr fontId="4"/>
  </si>
  <si>
    <t>ベトナム</t>
    <phoneticPr fontId="4"/>
  </si>
  <si>
    <t>(1)国籍・地域別(各年6月末現在)</t>
    <rPh sb="3" eb="5">
      <t>コクセキ</t>
    </rPh>
    <rPh sb="6" eb="8">
      <t>チイキ</t>
    </rPh>
    <rPh sb="8" eb="9">
      <t>ベツ</t>
    </rPh>
    <rPh sb="10" eb="11">
      <t>カク</t>
    </rPh>
    <rPh sb="11" eb="12">
      <t>トシ</t>
    </rPh>
    <rPh sb="13" eb="15">
      <t>ガツマツ</t>
    </rPh>
    <rPh sb="15" eb="17">
      <t>ゲンザイ</t>
    </rPh>
    <phoneticPr fontId="1"/>
  </si>
  <si>
    <t>アフガニスタン</t>
  </si>
  <si>
    <t>アラブ首長国連邦</t>
  </si>
  <si>
    <t>ミャンマー</t>
  </si>
  <si>
    <t>バーレーン</t>
  </si>
  <si>
    <t>ブータン</t>
  </si>
  <si>
    <t>バングラデシュ</t>
  </si>
  <si>
    <t>ブルネイ</t>
  </si>
  <si>
    <t>カンボジア</t>
  </si>
  <si>
    <t>スリランカ</t>
  </si>
  <si>
    <t>中国</t>
  </si>
  <si>
    <t>台湾</t>
  </si>
  <si>
    <t>キプロス</t>
  </si>
  <si>
    <t>東ティモール</t>
  </si>
  <si>
    <t>インド</t>
  </si>
  <si>
    <t>インドネシア</t>
  </si>
  <si>
    <t>イラン</t>
  </si>
  <si>
    <t>イラク</t>
  </si>
  <si>
    <t>イスラエル</t>
  </si>
  <si>
    <t>ヨルダン</t>
  </si>
  <si>
    <t>韓国</t>
  </si>
  <si>
    <t>朝鮮</t>
  </si>
  <si>
    <t>クウェート</t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</si>
  <si>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</si>
  <si>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</si>
  <si>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</si>
  <si>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</si>
  <si>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</si>
  <si>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</si>
  <si>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</si>
  <si>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</si>
  <si>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</si>
  <si>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</si>
  <si>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</si>
  <si>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</si>
  <si>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</si>
  <si>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</si>
  <si>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</si>
  <si>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</si>
  <si>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</si>
  <si>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</si>
  <si>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</si>
  <si>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</si>
  <si>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</si>
  <si>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</si>
  <si>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</si>
  <si>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</si>
  <si>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</si>
  <si>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</si>
  <si>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</si>
  <si>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</si>
  <si>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</si>
  <si>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</si>
  <si>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</si>
  <si>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</si>
  <si>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</si>
  <si>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</si>
  <si>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</si>
  <si>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</si>
  <si>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</si>
  <si>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</si>
  <si>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</si>
  <si>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</si>
  <si>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</si>
  <si>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マルタ</t>
  </si>
  <si>
    <t>モルドバ</t>
  </si>
  <si>
    <t>北マケドニア</t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</si>
  <si>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</si>
  <si>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</si>
  <si>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</si>
  <si>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</si>
  <si>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</si>
  <si>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</si>
  <si>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</si>
  <si>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</si>
  <si>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</si>
  <si>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</si>
  <si>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</si>
  <si>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</si>
  <si>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</si>
  <si>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</si>
  <si>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</si>
  <si>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</si>
  <si>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</si>
  <si>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アンドラ</t>
  </si>
  <si>
    <t>ジョージア</t>
  </si>
  <si>
    <t>スロベニア</t>
  </si>
  <si>
    <t>スロバキア</t>
  </si>
  <si>
    <t>ボスニア・ヘルツェゴビナ</t>
  </si>
  <si>
    <t>セルビア・モンテネグロ</t>
  </si>
  <si>
    <t>モンテネグロ</t>
  </si>
  <si>
    <t>セルビア</t>
  </si>
  <si>
    <t>コソボ共和国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</si>
  <si>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</si>
  <si>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</si>
  <si>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</si>
  <si>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</si>
  <si>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</si>
  <si>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</si>
  <si>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</si>
  <si>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</si>
  <si>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</si>
  <si>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</si>
  <si>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</si>
  <si>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</si>
  <si>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</si>
  <si>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</si>
  <si>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</si>
  <si>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</si>
  <si>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</si>
  <si>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</si>
  <si>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</si>
  <si>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</si>
  <si>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</si>
  <si>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</si>
  <si>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</si>
  <si>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</si>
  <si>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</si>
  <si>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</si>
  <si>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</si>
  <si>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</si>
  <si>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</si>
  <si>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</si>
  <si>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</si>
  <si>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</si>
  <si>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</si>
  <si>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</si>
  <si>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</si>
  <si>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</si>
  <si>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</si>
  <si>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</si>
  <si>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</si>
  <si>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</si>
  <si>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</si>
  <si>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</si>
  <si>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</si>
  <si>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</si>
  <si>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</si>
  <si>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</si>
  <si>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</si>
  <si>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</si>
  <si>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</si>
  <si>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</si>
  <si>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</si>
  <si>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</si>
  <si>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</si>
  <si>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</si>
  <si>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</si>
  <si>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</si>
  <si>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</si>
  <si>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</si>
  <si>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</si>
  <si>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</si>
  <si>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</si>
  <si>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</si>
  <si>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</si>
  <si>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</si>
  <si>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</si>
  <si>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</si>
  <si>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</si>
  <si>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</si>
  <si>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</si>
  <si>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</si>
  <si>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セントクリストファー・ネービス</t>
  </si>
  <si>
    <t>トリニダード・トバゴ</t>
  </si>
  <si>
    <t>米国</t>
  </si>
  <si>
    <t>グレナダ</t>
  </si>
  <si>
    <t>アンティグア・バーブーダ</t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</si>
  <si>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</si>
  <si>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</si>
  <si>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</si>
  <si>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</si>
  <si>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</si>
  <si>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</si>
  <si>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</si>
  <si>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</si>
  <si>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</si>
  <si>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</si>
  <si>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</si>
  <si>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</si>
  <si>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</si>
  <si>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</si>
  <si>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</si>
  <si>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</si>
  <si>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</si>
  <si>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</si>
  <si>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</si>
  <si>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</si>
  <si>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</si>
  <si>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</si>
  <si>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</si>
  <si>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</si>
  <si>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</si>
  <si>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</si>
  <si>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-</t>
  </si>
  <si>
    <t>ミャンマー</t>
    <phoneticPr fontId="4"/>
  </si>
  <si>
    <t>6年</t>
    <rPh sb="1" eb="2">
      <t>ネン</t>
    </rPh>
    <phoneticPr fontId="1"/>
  </si>
  <si>
    <t>令和5年</t>
    <rPh sb="0" eb="2">
      <t>レイワ</t>
    </rPh>
    <rPh sb="3" eb="4">
      <t>ネン</t>
    </rPh>
    <phoneticPr fontId="1"/>
  </si>
  <si>
    <t>7年</t>
    <rPh sb="1" eb="2">
      <t>ネン</t>
    </rPh>
    <phoneticPr fontId="1"/>
  </si>
  <si>
    <t>-</t>
    <phoneticPr fontId="5"/>
  </si>
  <si>
    <t>　エスワティニ</t>
    <phoneticPr fontId="1"/>
  </si>
  <si>
    <t>(2)市町別(令和7年6月末現在)</t>
    <rPh sb="3" eb="4">
      <t>シ</t>
    </rPh>
    <rPh sb="4" eb="5">
      <t>マチ</t>
    </rPh>
    <rPh sb="5" eb="6">
      <t>ベツ</t>
    </rPh>
    <rPh sb="7" eb="9">
      <t>レイワ</t>
    </rPh>
    <rPh sb="10" eb="11">
      <t>トシ</t>
    </rPh>
    <rPh sb="12" eb="14">
      <t>ガツマツ</t>
    </rPh>
    <rPh sb="14" eb="16">
      <t>ゲンザイ</t>
    </rPh>
    <phoneticPr fontId="1"/>
  </si>
  <si>
    <r>
      <t>２－１０　国籍・地域・市町別在留外国人数</t>
    </r>
    <r>
      <rPr>
        <sz val="12"/>
        <color rgb="FF000000"/>
        <rFont val="UD デジタル 教科書体 NP-R"/>
        <family val="1"/>
        <charset val="128"/>
      </rPr>
      <t>（令和7年）</t>
    </r>
    <rPh sb="5" eb="7">
      <t>コクセキ</t>
    </rPh>
    <rPh sb="8" eb="10">
      <t>チイキ</t>
    </rPh>
    <rPh sb="11" eb="12">
      <t>シ</t>
    </rPh>
    <rPh sb="12" eb="13">
      <t>マチ</t>
    </rPh>
    <rPh sb="13" eb="14">
      <t>ベツ</t>
    </rPh>
    <rPh sb="14" eb="16">
      <t>ザイリュウ</t>
    </rPh>
    <rPh sb="16" eb="19">
      <t>ガイコクジン</t>
    </rPh>
    <rPh sb="19" eb="20">
      <t>スウ</t>
    </rPh>
    <rPh sb="21" eb="23">
      <t>レイワ</t>
    </rPh>
    <rPh sb="24" eb="25">
      <t>ネン</t>
    </rPh>
    <phoneticPr fontId="1"/>
  </si>
  <si>
    <r>
      <t>２－１０　国籍・地域・市町別在留外国人数</t>
    </r>
    <r>
      <rPr>
        <sz val="12"/>
        <color rgb="FF000000"/>
        <rFont val="UD デジタル 教科書体 NP-R"/>
        <family val="1"/>
        <charset val="128"/>
      </rPr>
      <t>（令和7年）（続）</t>
    </r>
    <rPh sb="5" eb="7">
      <t>コクセキ</t>
    </rPh>
    <rPh sb="8" eb="10">
      <t>チイキ</t>
    </rPh>
    <rPh sb="11" eb="12">
      <t>シ</t>
    </rPh>
    <rPh sb="12" eb="13">
      <t>マチ</t>
    </rPh>
    <rPh sb="13" eb="14">
      <t>ベツ</t>
    </rPh>
    <rPh sb="14" eb="16">
      <t>ザイリュウ</t>
    </rPh>
    <rPh sb="16" eb="19">
      <t>ガイコクジン</t>
    </rPh>
    <rPh sb="19" eb="20">
      <t>スウ</t>
    </rPh>
    <rPh sb="21" eb="23">
      <t>レイワ</t>
    </rPh>
    <rPh sb="24" eb="25">
      <t>ネン</t>
    </rPh>
    <rPh sb="27" eb="28">
      <t>ツヅ</t>
    </rPh>
    <phoneticPr fontId="1"/>
  </si>
  <si>
    <r>
      <t>２－１０　国籍・地域・市町別在留外国人数　</t>
    </r>
    <r>
      <rPr>
        <sz val="11"/>
        <color rgb="FF000000"/>
        <rFont val="UD デジタル 教科書体 NP-R"/>
        <family val="1"/>
        <charset val="128"/>
      </rPr>
      <t>（令和7年）（続）</t>
    </r>
    <rPh sb="5" eb="7">
      <t>コクセキ</t>
    </rPh>
    <rPh sb="8" eb="10">
      <t>チイキ</t>
    </rPh>
    <rPh sb="11" eb="12">
      <t>シ</t>
    </rPh>
    <rPh sb="12" eb="13">
      <t>マチ</t>
    </rPh>
    <rPh sb="13" eb="14">
      <t>ベツ</t>
    </rPh>
    <rPh sb="14" eb="16">
      <t>ザイリュウ</t>
    </rPh>
    <rPh sb="16" eb="18">
      <t>ガイコク</t>
    </rPh>
    <rPh sb="18" eb="19">
      <t>ジン</t>
    </rPh>
    <rPh sb="19" eb="20">
      <t>スウ</t>
    </rPh>
    <rPh sb="22" eb="24">
      <t>レイワ</t>
    </rPh>
    <rPh sb="25" eb="26">
      <t>ネン</t>
    </rPh>
    <rPh sb="28" eb="29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</si>
</sst>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¥&quot;* #,##0_);_(&quot;¥&quot;* \(#,##0\);_(&quot;¥&quot;* &quot;-&quot;_);_(@_)"/>
    <numFmt numFmtId="177" formatCode="_(* #,##0_);_(* \(#,##0\);_(* &quot;-&quot;_);_(@_)"/>
    <numFmt numFmtId="178" formatCode="#,##0_ ;[Red]\-#,##0\ 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Tahoma"/>
      <family val="2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20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b/>
      <sz val="11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sz val="16"/>
      <color rgb="FF000000"/>
      <name val="UD デジタル 教科書体 NP-R"/>
      <family val="1"/>
      <charset val="128"/>
    </font>
    <font>
      <sz val="8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7" fillId="0" borderId="0"/>
    <xf numFmtId="0" fontId="3" fillId="0" borderId="0"/>
  </cellStyleXfs>
  <cellXfs count="79">
    <xf numFmtId="0" fontId="0" fillId="0" borderId="0" xfId="0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3" xfId="4" applyNumberFormat="1" applyFont="1" applyFill="1" applyBorder="1" applyAlignment="1">
      <alignment horizontal="distributed" indent="1"/>
    </xf>
    <xf numFmtId="177" fontId="10" fillId="0" borderId="0" xfId="4" applyNumberFormat="1" applyFont="1" applyFill="1" applyAlignment="1"/>
    <xf numFmtId="177" fontId="12" fillId="0" borderId="0" xfId="4" applyNumberFormat="1" applyFont="1" applyFill="1" applyAlignment="1">
      <alignment shrinkToFit="1"/>
    </xf>
    <xf numFmtId="0" fontId="10" fillId="0" borderId="4" xfId="4" applyNumberFormat="1" applyFont="1" applyFill="1" applyBorder="1" applyAlignment="1">
      <alignment horizontal="left" indent="2" shrinkToFit="1"/>
    </xf>
    <xf numFmtId="177" fontId="10" fillId="0" borderId="0" xfId="0" applyNumberFormat="1" applyFont="1" applyFill="1" applyAlignment="1">
      <alignment horizontal="right"/>
    </xf>
    <xf numFmtId="0" fontId="10" fillId="0" borderId="3" xfId="4" applyNumberFormat="1" applyFont="1" applyFill="1" applyBorder="1" applyAlignment="1">
      <alignment horizontal="left" indent="2" shrinkToFit="1"/>
    </xf>
    <xf numFmtId="177" fontId="10" fillId="0" borderId="0" xfId="4" applyNumberFormat="1" applyFont="1" applyFill="1" applyAlignment="1">
      <alignment horizontal="right"/>
    </xf>
    <xf numFmtId="0" fontId="10" fillId="0" borderId="5" xfId="4" applyNumberFormat="1" applyFont="1" applyFill="1" applyBorder="1" applyAlignment="1">
      <alignment horizontal="left" indent="2" shrinkToFit="1"/>
    </xf>
    <xf numFmtId="0" fontId="10" fillId="0" borderId="0" xfId="0" applyFont="1" applyFill="1" applyAlignment="1"/>
    <xf numFmtId="0" fontId="10" fillId="0" borderId="3" xfId="4" applyNumberFormat="1" applyFont="1" applyFill="1" applyBorder="1" applyAlignment="1">
      <alignment horizontal="distributed" indent="1"/>
    </xf>
    <xf numFmtId="0" fontId="10" fillId="0" borderId="3" xfId="4" applyNumberFormat="1" applyFont="1" applyFill="1" applyBorder="1" applyAlignment="1">
      <alignment horizontal="left" indent="2"/>
    </xf>
    <xf numFmtId="177" fontId="10" fillId="0" borderId="0" xfId="0" applyNumberFormat="1" applyFont="1" applyFill="1" applyAlignment="1">
      <alignment horizontal="right" vertical="center"/>
    </xf>
    <xf numFmtId="0" fontId="10" fillId="0" borderId="5" xfId="4" applyNumberFormat="1" applyFont="1" applyFill="1" applyBorder="1" applyAlignment="1">
      <alignment horizontal="distributed" indent="1" shrinkToFit="1"/>
    </xf>
    <xf numFmtId="0" fontId="10" fillId="0" borderId="3" xfId="4" applyNumberFormat="1" applyFont="1" applyFill="1" applyBorder="1" applyAlignment="1">
      <alignment horizontal="left" indent="1" shrinkToFit="1"/>
    </xf>
    <xf numFmtId="0" fontId="10" fillId="0" borderId="3" xfId="4" applyNumberFormat="1" applyFont="1" applyFill="1" applyBorder="1" applyAlignment="1">
      <alignment horizontal="distributed" indent="1" shrinkToFit="1"/>
    </xf>
    <xf numFmtId="0" fontId="10" fillId="0" borderId="5" xfId="0" applyFont="1" applyFill="1" applyBorder="1" applyAlignment="1"/>
    <xf numFmtId="0" fontId="10" fillId="0" borderId="0" xfId="0" applyFont="1" applyFill="1" applyAlignment="1">
      <alignment horizontal="right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9" fillId="0" borderId="0" xfId="5" applyFont="1" applyFill="1" applyAlignment="1">
      <alignment vertical="top"/>
    </xf>
    <xf numFmtId="0" fontId="13" fillId="0" borderId="0" xfId="5" applyFont="1" applyFill="1" applyBorder="1"/>
    <xf numFmtId="0" fontId="13" fillId="0" borderId="0" xfId="5" applyFont="1" applyFill="1"/>
    <xf numFmtId="0" fontId="13" fillId="0" borderId="9" xfId="5" applyFont="1" applyFill="1" applyBorder="1"/>
    <xf numFmtId="0" fontId="13" fillId="0" borderId="9" xfId="5" applyFont="1" applyFill="1" applyBorder="1" applyAlignment="1">
      <alignment horizontal="distributed" vertical="center" justifyLastLine="1"/>
    </xf>
    <xf numFmtId="0" fontId="13" fillId="0" borderId="10" xfId="5" applyFont="1" applyFill="1" applyBorder="1" applyAlignment="1">
      <alignment horizontal="center" vertical="center" justifyLastLine="1"/>
    </xf>
    <xf numFmtId="0" fontId="13" fillId="0" borderId="2" xfId="5" applyFont="1" applyFill="1" applyBorder="1" applyAlignment="1">
      <alignment horizontal="center" vertical="center" justifyLastLine="1"/>
    </xf>
    <xf numFmtId="0" fontId="13" fillId="0" borderId="2" xfId="5" applyFont="1" applyFill="1" applyBorder="1" applyAlignment="1">
      <alignment horizontal="center" vertical="center" wrapText="1" justifyLastLine="1"/>
    </xf>
    <xf numFmtId="0" fontId="13" fillId="0" borderId="10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/>
    </xf>
    <xf numFmtId="0" fontId="13" fillId="0" borderId="0" xfId="5" applyFont="1" applyFill="1" applyBorder="1" applyAlignment="1"/>
    <xf numFmtId="0" fontId="13" fillId="0" borderId="0" xfId="5" applyFont="1" applyFill="1" applyBorder="1" applyAlignment="1">
      <alignment horizontal="distributed"/>
    </xf>
    <xf numFmtId="38" fontId="16" fillId="0" borderId="12" xfId="1" applyFont="1" applyFill="1" applyBorder="1" applyAlignment="1"/>
    <xf numFmtId="38" fontId="16" fillId="0" borderId="0" xfId="1" applyFont="1" applyFill="1" applyBorder="1" applyAlignment="1"/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/>
    <xf numFmtId="0" fontId="13" fillId="0" borderId="0" xfId="5" applyFont="1" applyFill="1" applyAlignment="1"/>
    <xf numFmtId="38" fontId="13" fillId="0" borderId="12" xfId="1" applyFont="1" applyFill="1" applyBorder="1" applyAlignment="1"/>
    <xf numFmtId="3" fontId="13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>
      <alignment horizontal="right"/>
    </xf>
    <xf numFmtId="0" fontId="13" fillId="0" borderId="0" xfId="5" applyNumberFormat="1" applyFont="1" applyFill="1" applyAlignment="1">
      <alignment horizontal="right"/>
    </xf>
    <xf numFmtId="38" fontId="13" fillId="0" borderId="0" xfId="5" applyNumberFormat="1" applyFont="1" applyFill="1" applyAlignment="1">
      <alignment horizontal="right"/>
    </xf>
    <xf numFmtId="38" fontId="13" fillId="0" borderId="12" xfId="1" applyFont="1" applyFill="1" applyBorder="1" applyAlignment="1">
      <alignment horizontal="right"/>
    </xf>
    <xf numFmtId="0" fontId="13" fillId="0" borderId="0" xfId="5" applyFont="1" applyFill="1" applyBorder="1" applyAlignment="1">
      <alignment horizontal="right"/>
    </xf>
    <xf numFmtId="0" fontId="9" fillId="0" borderId="0" xfId="5" applyFont="1" applyFill="1"/>
    <xf numFmtId="0" fontId="13" fillId="0" borderId="7" xfId="5" applyFont="1" applyFill="1" applyBorder="1" applyAlignment="1"/>
    <xf numFmtId="178" fontId="13" fillId="0" borderId="7" xfId="3" applyFont="1" applyFill="1" applyBorder="1" applyAlignment="1">
      <alignment horizontal="distributed"/>
    </xf>
    <xf numFmtId="0" fontId="13" fillId="0" borderId="7" xfId="5" applyFont="1" applyFill="1" applyBorder="1" applyAlignment="1">
      <alignment horizontal="right"/>
    </xf>
    <xf numFmtId="176" fontId="13" fillId="0" borderId="11" xfId="3" applyNumberFormat="1" applyFont="1" applyFill="1" applyBorder="1" applyAlignment="1">
      <alignment horizontal="right"/>
    </xf>
    <xf numFmtId="176" fontId="13" fillId="0" borderId="7" xfId="3" applyNumberFormat="1" applyFont="1" applyFill="1" applyBorder="1" applyAlignment="1">
      <alignment horizontal="right"/>
    </xf>
    <xf numFmtId="178" fontId="13" fillId="0" borderId="7" xfId="3" applyFont="1" applyFill="1" applyBorder="1" applyAlignment="1"/>
    <xf numFmtId="0" fontId="9" fillId="0" borderId="7" xfId="5" applyFont="1" applyFill="1" applyBorder="1"/>
    <xf numFmtId="178" fontId="13" fillId="0" borderId="0" xfId="3" applyFont="1" applyFill="1"/>
    <xf numFmtId="0" fontId="9" fillId="0" borderId="0" xfId="5" applyFont="1" applyFill="1" applyBorder="1"/>
    <xf numFmtId="0" fontId="8" fillId="0" borderId="0" xfId="5" applyFont="1" applyFill="1" applyBorder="1"/>
    <xf numFmtId="0" fontId="11" fillId="0" borderId="0" xfId="5" applyFont="1" applyFill="1" applyBorder="1"/>
    <xf numFmtId="0" fontId="9" fillId="0" borderId="0" xfId="5" applyFont="1" applyFill="1" applyBorder="1" applyAlignment="1">
      <alignment horizontal="distributed" justifyLastLine="1"/>
    </xf>
    <xf numFmtId="0" fontId="9" fillId="0" borderId="0" xfId="5" applyFont="1" applyFill="1" applyBorder="1" applyAlignment="1">
      <alignment horizontal="distributed"/>
    </xf>
    <xf numFmtId="0" fontId="9" fillId="0" borderId="0" xfId="5" applyFont="1" applyFill="1" applyBorder="1" applyAlignment="1"/>
    <xf numFmtId="178" fontId="9" fillId="0" borderId="0" xfId="3" applyFont="1" applyFill="1" applyBorder="1" applyAlignment="1">
      <alignment horizontal="right"/>
    </xf>
    <xf numFmtId="0" fontId="9" fillId="0" borderId="0" xfId="5" applyFont="1" applyFill="1" applyBorder="1" applyAlignment="1">
      <alignment horizontal="right"/>
    </xf>
    <xf numFmtId="178" fontId="9" fillId="0" borderId="0" xfId="3" applyFont="1" applyFill="1" applyBorder="1"/>
    <xf numFmtId="0" fontId="8" fillId="0" borderId="0" xfId="0" applyFont="1" applyFill="1" applyAlignment="1">
      <alignment horizontal="center" vertical="top"/>
    </xf>
    <xf numFmtId="0" fontId="13" fillId="0" borderId="0" xfId="5" applyFont="1" applyFill="1" applyBorder="1" applyAlignment="1">
      <alignment horizontal="distributed"/>
    </xf>
    <xf numFmtId="0" fontId="14" fillId="0" borderId="0" xfId="5" applyFont="1" applyFill="1" applyAlignment="1">
      <alignment horizontal="center" vertical="top"/>
    </xf>
    <xf numFmtId="0" fontId="13" fillId="0" borderId="9" xfId="5" applyFont="1" applyFill="1" applyBorder="1" applyAlignment="1">
      <alignment horizontal="distributed" vertical="center" justifyLastLine="1"/>
    </xf>
    <xf numFmtId="0" fontId="15" fillId="0" borderId="0" xfId="5" applyFont="1" applyFill="1" applyBorder="1" applyAlignment="1">
      <alignment horizontal="distributed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showGridLines="0" tabSelected="1" zoomScaleNormal="100" zoomScaleSheetLayoutView="70" workbookViewId="0">
      <selection sqref="A1:H1"/>
    </sheetView>
  </sheetViews>
  <sheetFormatPr defaultRowHeight="15" x14ac:dyDescent="0.15"/>
  <cols>
    <col min="1" max="1" width="24.625" style="1" customWidth="1"/>
    <col min="2" max="4" width="10.625" style="1" customWidth="1"/>
    <col min="5" max="5" width="24.625" style="1" customWidth="1"/>
    <col min="6" max="8" width="10.625" style="1" customWidth="1"/>
    <col min="9" max="9" width="24.625" style="1" customWidth="1"/>
    <col min="10" max="12" width="10.625" style="1" customWidth="1"/>
    <col min="13" max="13" width="24.625" style="4" customWidth="1"/>
    <col min="14" max="16" width="10.625" style="1" customWidth="1"/>
    <col min="17" max="16384" width="9" style="1"/>
  </cols>
  <sheetData>
    <row r="1" spans="1:16" ht="30" customHeight="1" x14ac:dyDescent="0.15">
      <c r="A1" s="74" t="s">
        <v>247</v>
      </c>
      <c r="B1" s="74"/>
      <c r="C1" s="74"/>
      <c r="D1" s="74"/>
      <c r="E1" s="74"/>
      <c r="F1" s="74"/>
      <c r="G1" s="74"/>
      <c r="H1" s="74"/>
      <c r="I1" s="74" t="s">
        <v>248</v>
      </c>
      <c r="J1" s="74"/>
      <c r="K1" s="74"/>
      <c r="L1" s="74"/>
      <c r="M1" s="74"/>
      <c r="N1" s="74"/>
      <c r="O1" s="74"/>
      <c r="P1" s="74"/>
    </row>
    <row r="2" spans="1:16" ht="24.95" customHeight="1" x14ac:dyDescent="0.25">
      <c r="A2" s="2" t="s">
        <v>45</v>
      </c>
      <c r="H2" s="3" t="s">
        <v>9</v>
      </c>
      <c r="I2" s="2"/>
      <c r="P2" s="3" t="s">
        <v>9</v>
      </c>
    </row>
    <row r="3" spans="1:16" ht="30" customHeight="1" x14ac:dyDescent="0.15">
      <c r="A3" s="5" t="s">
        <v>8</v>
      </c>
      <c r="B3" s="6" t="s">
        <v>242</v>
      </c>
      <c r="C3" s="6" t="s">
        <v>241</v>
      </c>
      <c r="D3" s="7" t="s">
        <v>243</v>
      </c>
      <c r="E3" s="6" t="s">
        <v>8</v>
      </c>
      <c r="F3" s="6" t="s">
        <v>242</v>
      </c>
      <c r="G3" s="6" t="s">
        <v>241</v>
      </c>
      <c r="H3" s="7" t="s">
        <v>243</v>
      </c>
      <c r="I3" s="5" t="s">
        <v>8</v>
      </c>
      <c r="J3" s="6" t="s">
        <v>242</v>
      </c>
      <c r="K3" s="6" t="s">
        <v>241</v>
      </c>
      <c r="L3" s="7" t="s">
        <v>243</v>
      </c>
      <c r="M3" s="6" t="s">
        <v>8</v>
      </c>
      <c r="N3" s="6" t="s">
        <v>242</v>
      </c>
      <c r="O3" s="6" t="s">
        <v>241</v>
      </c>
      <c r="P3" s="7" t="s">
        <v>243</v>
      </c>
    </row>
    <row r="4" spans="1:16" s="16" customFormat="1" ht="30" customHeight="1" x14ac:dyDescent="0.25">
      <c r="A4" s="8" t="s">
        <v>0</v>
      </c>
      <c r="B4" s="9">
        <v>12011</v>
      </c>
      <c r="C4" s="9">
        <v>14277</v>
      </c>
      <c r="D4" s="10">
        <f>SUM(D5,D46,H47,L49,P21,P34,P49)</f>
        <v>16393</v>
      </c>
      <c r="E4" s="11" t="s">
        <v>95</v>
      </c>
      <c r="F4" s="12" t="s">
        <v>239</v>
      </c>
      <c r="G4" s="12">
        <v>1</v>
      </c>
      <c r="H4" s="12">
        <v>1</v>
      </c>
      <c r="I4" s="13" t="s">
        <v>146</v>
      </c>
      <c r="J4" s="12" t="s">
        <v>239</v>
      </c>
      <c r="K4" s="14" t="s">
        <v>239</v>
      </c>
      <c r="L4" s="12" t="s">
        <v>244</v>
      </c>
      <c r="M4" s="15" t="s">
        <v>196</v>
      </c>
      <c r="N4" s="12" t="s">
        <v>239</v>
      </c>
      <c r="O4" s="12" t="s">
        <v>239</v>
      </c>
      <c r="P4" s="12" t="s">
        <v>244</v>
      </c>
    </row>
    <row r="5" spans="1:16" s="16" customFormat="1" ht="16.5" customHeight="1" x14ac:dyDescent="0.25">
      <c r="A5" s="17" t="s">
        <v>1</v>
      </c>
      <c r="B5" s="9">
        <v>10729</v>
      </c>
      <c r="C5" s="9">
        <v>12922</v>
      </c>
      <c r="D5" s="9">
        <f>SUM(D6:D45)</f>
        <v>15003</v>
      </c>
      <c r="E5" s="15" t="s">
        <v>96</v>
      </c>
      <c r="F5" s="12">
        <v>51</v>
      </c>
      <c r="G5" s="12">
        <v>40</v>
      </c>
      <c r="H5" s="12">
        <v>44</v>
      </c>
      <c r="I5" s="13" t="s">
        <v>147</v>
      </c>
      <c r="J5" s="12" t="s">
        <v>239</v>
      </c>
      <c r="K5" s="14" t="s">
        <v>239</v>
      </c>
      <c r="L5" s="12" t="s">
        <v>244</v>
      </c>
      <c r="M5" s="15" t="s">
        <v>197</v>
      </c>
      <c r="N5" s="12" t="s">
        <v>239</v>
      </c>
      <c r="O5" s="12" t="s">
        <v>239</v>
      </c>
      <c r="P5" s="12" t="s">
        <v>244</v>
      </c>
    </row>
    <row r="6" spans="1:16" s="16" customFormat="1" ht="16.5" customHeight="1" x14ac:dyDescent="0.25">
      <c r="A6" s="18" t="s">
        <v>46</v>
      </c>
      <c r="B6" s="12">
        <v>1</v>
      </c>
      <c r="C6" s="14">
        <v>1</v>
      </c>
      <c r="D6" s="14">
        <v>1</v>
      </c>
      <c r="E6" s="15" t="s">
        <v>97</v>
      </c>
      <c r="F6" s="12">
        <v>16</v>
      </c>
      <c r="G6" s="12">
        <v>14</v>
      </c>
      <c r="H6" s="12">
        <v>17</v>
      </c>
      <c r="I6" s="13" t="s">
        <v>148</v>
      </c>
      <c r="J6" s="12" t="s">
        <v>239</v>
      </c>
      <c r="K6" s="14" t="s">
        <v>239</v>
      </c>
      <c r="L6" s="12">
        <v>1</v>
      </c>
      <c r="M6" s="15" t="s">
        <v>198</v>
      </c>
      <c r="N6" s="12" t="s">
        <v>239</v>
      </c>
      <c r="O6" s="12" t="s">
        <v>239</v>
      </c>
      <c r="P6" s="12" t="s">
        <v>244</v>
      </c>
    </row>
    <row r="7" spans="1:16" s="16" customFormat="1" ht="16.5" customHeight="1" x14ac:dyDescent="0.25">
      <c r="A7" s="18" t="s">
        <v>47</v>
      </c>
      <c r="B7" s="12" t="s">
        <v>239</v>
      </c>
      <c r="C7" s="14" t="s">
        <v>239</v>
      </c>
      <c r="D7" s="14" t="s">
        <v>244</v>
      </c>
      <c r="E7" s="15" t="s">
        <v>98</v>
      </c>
      <c r="F7" s="12">
        <v>4</v>
      </c>
      <c r="G7" s="12">
        <v>4</v>
      </c>
      <c r="H7" s="12">
        <v>2</v>
      </c>
      <c r="I7" s="13" t="s">
        <v>149</v>
      </c>
      <c r="J7" s="12" t="s">
        <v>239</v>
      </c>
      <c r="K7" s="14" t="s">
        <v>239</v>
      </c>
      <c r="L7" s="12" t="s">
        <v>244</v>
      </c>
      <c r="M7" s="15" t="s">
        <v>199</v>
      </c>
      <c r="N7" s="12" t="s">
        <v>239</v>
      </c>
      <c r="O7" s="12" t="s">
        <v>239</v>
      </c>
      <c r="P7" s="12" t="s">
        <v>244</v>
      </c>
    </row>
    <row r="8" spans="1:16" s="16" customFormat="1" ht="16.5" customHeight="1" x14ac:dyDescent="0.25">
      <c r="A8" s="18" t="s">
        <v>48</v>
      </c>
      <c r="B8" s="12">
        <v>588</v>
      </c>
      <c r="C8" s="14">
        <v>946</v>
      </c>
      <c r="D8" s="14">
        <v>1402</v>
      </c>
      <c r="E8" s="15" t="s">
        <v>99</v>
      </c>
      <c r="F8" s="12">
        <v>4</v>
      </c>
      <c r="G8" s="12">
        <v>7</v>
      </c>
      <c r="H8" s="12">
        <v>6</v>
      </c>
      <c r="I8" s="13" t="s">
        <v>150</v>
      </c>
      <c r="J8" s="12">
        <v>5</v>
      </c>
      <c r="K8" s="14">
        <v>5</v>
      </c>
      <c r="L8" s="12">
        <v>4</v>
      </c>
      <c r="M8" s="15" t="s">
        <v>200</v>
      </c>
      <c r="N8" s="12" t="s">
        <v>239</v>
      </c>
      <c r="O8" s="12" t="s">
        <v>239</v>
      </c>
      <c r="P8" s="12">
        <v>1</v>
      </c>
    </row>
    <row r="9" spans="1:16" s="16" customFormat="1" ht="16.5" customHeight="1" x14ac:dyDescent="0.25">
      <c r="A9" s="18" t="s">
        <v>49</v>
      </c>
      <c r="B9" s="12">
        <v>1</v>
      </c>
      <c r="C9" s="14">
        <v>1</v>
      </c>
      <c r="D9" s="14" t="s">
        <v>244</v>
      </c>
      <c r="E9" s="15" t="s">
        <v>100</v>
      </c>
      <c r="F9" s="12" t="s">
        <v>239</v>
      </c>
      <c r="G9" s="12" t="s">
        <v>239</v>
      </c>
      <c r="H9" s="12">
        <v>1</v>
      </c>
      <c r="I9" s="13" t="s">
        <v>151</v>
      </c>
      <c r="J9" s="19" t="s">
        <v>239</v>
      </c>
      <c r="K9" s="14" t="s">
        <v>239</v>
      </c>
      <c r="L9" s="14" t="s">
        <v>244</v>
      </c>
      <c r="M9" s="15" t="s">
        <v>201</v>
      </c>
      <c r="N9" s="12">
        <v>2</v>
      </c>
      <c r="O9" s="12">
        <v>3</v>
      </c>
      <c r="P9" s="12">
        <v>3</v>
      </c>
    </row>
    <row r="10" spans="1:16" s="16" customFormat="1" ht="16.5" customHeight="1" x14ac:dyDescent="0.25">
      <c r="A10" s="18" t="s">
        <v>50</v>
      </c>
      <c r="B10" s="12" t="s">
        <v>239</v>
      </c>
      <c r="C10" s="14">
        <v>1</v>
      </c>
      <c r="D10" s="14">
        <v>2</v>
      </c>
      <c r="E10" s="15" t="s">
        <v>101</v>
      </c>
      <c r="F10" s="12">
        <v>8</v>
      </c>
      <c r="G10" s="12">
        <v>7</v>
      </c>
      <c r="H10" s="12">
        <v>6</v>
      </c>
      <c r="I10" s="13" t="s">
        <v>152</v>
      </c>
      <c r="J10" s="12" t="s">
        <v>239</v>
      </c>
      <c r="K10" s="14">
        <v>2</v>
      </c>
      <c r="L10" s="12">
        <v>4</v>
      </c>
      <c r="M10" s="15" t="s">
        <v>202</v>
      </c>
      <c r="N10" s="12">
        <v>6</v>
      </c>
      <c r="O10" s="12">
        <v>7</v>
      </c>
      <c r="P10" s="12">
        <v>4</v>
      </c>
    </row>
    <row r="11" spans="1:16" s="16" customFormat="1" ht="16.5" customHeight="1" x14ac:dyDescent="0.25">
      <c r="A11" s="18" t="s">
        <v>51</v>
      </c>
      <c r="B11" s="12">
        <v>24</v>
      </c>
      <c r="C11" s="14">
        <v>31</v>
      </c>
      <c r="D11" s="14">
        <v>61</v>
      </c>
      <c r="E11" s="15" t="s">
        <v>102</v>
      </c>
      <c r="F11" s="12">
        <v>18</v>
      </c>
      <c r="G11" s="12">
        <v>17</v>
      </c>
      <c r="H11" s="12">
        <v>17</v>
      </c>
      <c r="I11" s="13" t="s">
        <v>153</v>
      </c>
      <c r="J11" s="12">
        <v>20</v>
      </c>
      <c r="K11" s="14">
        <v>24</v>
      </c>
      <c r="L11" s="12">
        <v>24</v>
      </c>
      <c r="M11" s="15" t="s">
        <v>203</v>
      </c>
      <c r="N11" s="12">
        <v>11</v>
      </c>
      <c r="O11" s="12">
        <v>8</v>
      </c>
      <c r="P11" s="12">
        <v>11</v>
      </c>
    </row>
    <row r="12" spans="1:16" s="16" customFormat="1" ht="16.5" customHeight="1" x14ac:dyDescent="0.25">
      <c r="A12" s="18" t="s">
        <v>52</v>
      </c>
      <c r="B12" s="12">
        <v>2</v>
      </c>
      <c r="C12" s="14">
        <v>5</v>
      </c>
      <c r="D12" s="14" t="s">
        <v>244</v>
      </c>
      <c r="E12" s="15" t="s">
        <v>103</v>
      </c>
      <c r="F12" s="12">
        <v>3</v>
      </c>
      <c r="G12" s="12">
        <v>8</v>
      </c>
      <c r="H12" s="12">
        <v>7</v>
      </c>
      <c r="I12" s="13" t="s">
        <v>154</v>
      </c>
      <c r="J12" s="12">
        <v>1</v>
      </c>
      <c r="K12" s="14">
        <v>1</v>
      </c>
      <c r="L12" s="12">
        <v>1</v>
      </c>
      <c r="M12" s="15" t="s">
        <v>204</v>
      </c>
      <c r="N12" s="12" t="s">
        <v>239</v>
      </c>
      <c r="O12" s="12" t="s">
        <v>239</v>
      </c>
      <c r="P12" s="12" t="s">
        <v>244</v>
      </c>
    </row>
    <row r="13" spans="1:16" s="16" customFormat="1" ht="16.5" customHeight="1" x14ac:dyDescent="0.25">
      <c r="A13" s="18" t="s">
        <v>53</v>
      </c>
      <c r="B13" s="12">
        <v>419</v>
      </c>
      <c r="C13" s="14">
        <v>518</v>
      </c>
      <c r="D13" s="14">
        <v>549</v>
      </c>
      <c r="E13" s="15" t="s">
        <v>104</v>
      </c>
      <c r="F13" s="12">
        <v>21</v>
      </c>
      <c r="G13" s="12">
        <v>30</v>
      </c>
      <c r="H13" s="12">
        <v>32</v>
      </c>
      <c r="I13" s="13" t="s">
        <v>155</v>
      </c>
      <c r="J13" s="12">
        <v>1</v>
      </c>
      <c r="K13" s="14">
        <v>2</v>
      </c>
      <c r="L13" s="12">
        <v>2</v>
      </c>
      <c r="M13" s="15" t="s">
        <v>205</v>
      </c>
      <c r="N13" s="12" t="s">
        <v>239</v>
      </c>
      <c r="O13" s="12" t="s">
        <v>239</v>
      </c>
      <c r="P13" s="12" t="s">
        <v>244</v>
      </c>
    </row>
    <row r="14" spans="1:16" s="16" customFormat="1" ht="16.5" customHeight="1" x14ac:dyDescent="0.25">
      <c r="A14" s="18" t="s">
        <v>54</v>
      </c>
      <c r="B14" s="12">
        <v>88</v>
      </c>
      <c r="C14" s="14">
        <v>157</v>
      </c>
      <c r="D14" s="14">
        <v>217</v>
      </c>
      <c r="E14" s="15" t="s">
        <v>105</v>
      </c>
      <c r="F14" s="12" t="s">
        <v>239</v>
      </c>
      <c r="G14" s="12" t="s">
        <v>239</v>
      </c>
      <c r="H14" s="12" t="s">
        <v>244</v>
      </c>
      <c r="I14" s="13" t="s">
        <v>156</v>
      </c>
      <c r="J14" s="12" t="s">
        <v>239</v>
      </c>
      <c r="K14" s="14" t="s">
        <v>239</v>
      </c>
      <c r="L14" s="12" t="s">
        <v>244</v>
      </c>
      <c r="M14" s="15" t="s">
        <v>206</v>
      </c>
      <c r="N14" s="12" t="s">
        <v>239</v>
      </c>
      <c r="O14" s="12" t="s">
        <v>239</v>
      </c>
      <c r="P14" s="12" t="s">
        <v>244</v>
      </c>
    </row>
    <row r="15" spans="1:16" s="16" customFormat="1" ht="16.5" customHeight="1" x14ac:dyDescent="0.25">
      <c r="A15" s="18" t="s">
        <v>55</v>
      </c>
      <c r="B15" s="12">
        <v>1994</v>
      </c>
      <c r="C15" s="14">
        <v>2072</v>
      </c>
      <c r="D15" s="14">
        <v>2100</v>
      </c>
      <c r="E15" s="15" t="s">
        <v>106</v>
      </c>
      <c r="F15" s="12" t="s">
        <v>239</v>
      </c>
      <c r="G15" s="12" t="s">
        <v>239</v>
      </c>
      <c r="H15" s="12">
        <v>1</v>
      </c>
      <c r="I15" s="13" t="s">
        <v>157</v>
      </c>
      <c r="J15" s="12" t="s">
        <v>239</v>
      </c>
      <c r="K15" s="14" t="s">
        <v>239</v>
      </c>
      <c r="L15" s="12" t="s">
        <v>244</v>
      </c>
      <c r="M15" s="15" t="s">
        <v>207</v>
      </c>
      <c r="N15" s="12" t="s">
        <v>239</v>
      </c>
      <c r="O15" s="12" t="s">
        <v>239</v>
      </c>
      <c r="P15" s="12" t="s">
        <v>244</v>
      </c>
    </row>
    <row r="16" spans="1:16" s="16" customFormat="1" ht="16.5" customHeight="1" x14ac:dyDescent="0.25">
      <c r="A16" s="18" t="s">
        <v>56</v>
      </c>
      <c r="B16" s="12">
        <v>142</v>
      </c>
      <c r="C16" s="14">
        <v>140</v>
      </c>
      <c r="D16" s="14">
        <v>144</v>
      </c>
      <c r="E16" s="15" t="s">
        <v>107</v>
      </c>
      <c r="F16" s="12" t="s">
        <v>239</v>
      </c>
      <c r="G16" s="12" t="s">
        <v>239</v>
      </c>
      <c r="H16" s="12">
        <v>2</v>
      </c>
      <c r="I16" s="13" t="s">
        <v>158</v>
      </c>
      <c r="J16" s="12">
        <v>37</v>
      </c>
      <c r="K16" s="14">
        <v>40</v>
      </c>
      <c r="L16" s="12">
        <v>35</v>
      </c>
      <c r="M16" s="15" t="s">
        <v>208</v>
      </c>
      <c r="N16" s="12" t="s">
        <v>239</v>
      </c>
      <c r="O16" s="12" t="s">
        <v>239</v>
      </c>
      <c r="P16" s="12" t="s">
        <v>244</v>
      </c>
    </row>
    <row r="17" spans="1:16" s="16" customFormat="1" ht="16.5" customHeight="1" x14ac:dyDescent="0.25">
      <c r="A17" s="18" t="s">
        <v>57</v>
      </c>
      <c r="B17" s="12" t="s">
        <v>239</v>
      </c>
      <c r="C17" s="14" t="s">
        <v>239</v>
      </c>
      <c r="D17" s="14" t="s">
        <v>244</v>
      </c>
      <c r="E17" s="15" t="s">
        <v>108</v>
      </c>
      <c r="F17" s="12">
        <v>1</v>
      </c>
      <c r="G17" s="12">
        <v>1</v>
      </c>
      <c r="H17" s="12">
        <v>1</v>
      </c>
      <c r="I17" s="13" t="s">
        <v>159</v>
      </c>
      <c r="J17" s="12" t="s">
        <v>239</v>
      </c>
      <c r="K17" s="14" t="s">
        <v>239</v>
      </c>
      <c r="L17" s="12">
        <v>1</v>
      </c>
      <c r="M17" s="15" t="s">
        <v>209</v>
      </c>
      <c r="N17" s="12" t="s">
        <v>239</v>
      </c>
      <c r="O17" s="12">
        <v>2</v>
      </c>
      <c r="P17" s="12">
        <v>2</v>
      </c>
    </row>
    <row r="18" spans="1:16" s="16" customFormat="1" ht="16.5" customHeight="1" x14ac:dyDescent="0.25">
      <c r="A18" s="18" t="s">
        <v>58</v>
      </c>
      <c r="B18" s="12" t="s">
        <v>239</v>
      </c>
      <c r="C18" s="14" t="s">
        <v>239</v>
      </c>
      <c r="D18" s="14" t="s">
        <v>244</v>
      </c>
      <c r="E18" s="15" t="s">
        <v>109</v>
      </c>
      <c r="F18" s="12" t="s">
        <v>239</v>
      </c>
      <c r="G18" s="12" t="s">
        <v>239</v>
      </c>
      <c r="H18" s="12" t="s">
        <v>244</v>
      </c>
      <c r="I18" s="13" t="s">
        <v>160</v>
      </c>
      <c r="J18" s="12" t="s">
        <v>239</v>
      </c>
      <c r="K18" s="14" t="s">
        <v>239</v>
      </c>
      <c r="L18" s="12" t="s">
        <v>244</v>
      </c>
      <c r="M18" s="15" t="s">
        <v>210</v>
      </c>
      <c r="N18" s="12">
        <v>490</v>
      </c>
      <c r="O18" s="12">
        <v>517</v>
      </c>
      <c r="P18" s="12">
        <v>518</v>
      </c>
    </row>
    <row r="19" spans="1:16" s="16" customFormat="1" ht="16.5" customHeight="1" x14ac:dyDescent="0.25">
      <c r="A19" s="18" t="s">
        <v>59</v>
      </c>
      <c r="B19" s="12">
        <v>117</v>
      </c>
      <c r="C19" s="14">
        <v>121</v>
      </c>
      <c r="D19" s="14">
        <v>125</v>
      </c>
      <c r="E19" s="15" t="s">
        <v>110</v>
      </c>
      <c r="F19" s="12" t="s">
        <v>239</v>
      </c>
      <c r="G19" s="12" t="s">
        <v>239</v>
      </c>
      <c r="H19" s="12" t="s">
        <v>244</v>
      </c>
      <c r="I19" s="13" t="s">
        <v>161</v>
      </c>
      <c r="J19" s="12" t="s">
        <v>239</v>
      </c>
      <c r="K19" s="14" t="s">
        <v>239</v>
      </c>
      <c r="L19" s="12" t="s">
        <v>244</v>
      </c>
      <c r="M19" s="15" t="s">
        <v>211</v>
      </c>
      <c r="N19" s="12" t="s">
        <v>239</v>
      </c>
      <c r="O19" s="12" t="s">
        <v>239</v>
      </c>
      <c r="P19" s="12" t="s">
        <v>244</v>
      </c>
    </row>
    <row r="20" spans="1:16" s="16" customFormat="1" ht="16.5" customHeight="1" x14ac:dyDescent="0.25">
      <c r="A20" s="18" t="s">
        <v>60</v>
      </c>
      <c r="B20" s="12">
        <v>885</v>
      </c>
      <c r="C20" s="14">
        <v>1512</v>
      </c>
      <c r="D20" s="14">
        <v>2177</v>
      </c>
      <c r="E20" s="15" t="s">
        <v>111</v>
      </c>
      <c r="F20" s="12" t="s">
        <v>239</v>
      </c>
      <c r="G20" s="12" t="s">
        <v>239</v>
      </c>
      <c r="H20" s="12" t="s">
        <v>244</v>
      </c>
      <c r="I20" s="13" t="s">
        <v>162</v>
      </c>
      <c r="J20" s="12">
        <v>2</v>
      </c>
      <c r="K20" s="14">
        <v>2</v>
      </c>
      <c r="L20" s="12">
        <v>3</v>
      </c>
      <c r="M20" s="15" t="s">
        <v>212</v>
      </c>
      <c r="N20" s="12" t="s">
        <v>239</v>
      </c>
      <c r="O20" s="12" t="s">
        <v>239</v>
      </c>
      <c r="P20" s="12" t="s">
        <v>244</v>
      </c>
    </row>
    <row r="21" spans="1:16" s="16" customFormat="1" ht="16.5" customHeight="1" x14ac:dyDescent="0.25">
      <c r="A21" s="18" t="s">
        <v>61</v>
      </c>
      <c r="B21" s="12">
        <v>5</v>
      </c>
      <c r="C21" s="14">
        <v>5</v>
      </c>
      <c r="D21" s="14">
        <v>3</v>
      </c>
      <c r="E21" s="15" t="s">
        <v>112</v>
      </c>
      <c r="F21" s="12">
        <v>26</v>
      </c>
      <c r="G21" s="12">
        <v>29</v>
      </c>
      <c r="H21" s="12">
        <v>23</v>
      </c>
      <c r="I21" s="13" t="s">
        <v>163</v>
      </c>
      <c r="J21" s="12" t="s">
        <v>239</v>
      </c>
      <c r="K21" s="14" t="s">
        <v>239</v>
      </c>
      <c r="L21" s="12" t="s">
        <v>244</v>
      </c>
      <c r="M21" s="20" t="s">
        <v>7</v>
      </c>
      <c r="N21" s="12">
        <v>96</v>
      </c>
      <c r="O21" s="12">
        <v>93</v>
      </c>
      <c r="P21" s="12">
        <f>SUM(P22:P33)</f>
        <v>118</v>
      </c>
    </row>
    <row r="22" spans="1:16" s="16" customFormat="1" ht="16.5" customHeight="1" x14ac:dyDescent="0.25">
      <c r="A22" s="18" t="s">
        <v>62</v>
      </c>
      <c r="B22" s="12" t="s">
        <v>239</v>
      </c>
      <c r="C22" s="14" t="s">
        <v>239</v>
      </c>
      <c r="D22" s="14" t="s">
        <v>244</v>
      </c>
      <c r="E22" s="15" t="s">
        <v>113</v>
      </c>
      <c r="F22" s="12">
        <v>4</v>
      </c>
      <c r="G22" s="12">
        <v>4</v>
      </c>
      <c r="H22" s="12">
        <v>3</v>
      </c>
      <c r="I22" s="13" t="s">
        <v>164</v>
      </c>
      <c r="J22" s="12" t="s">
        <v>239</v>
      </c>
      <c r="K22" s="14" t="s">
        <v>239</v>
      </c>
      <c r="L22" s="12" t="s">
        <v>244</v>
      </c>
      <c r="M22" s="15" t="s">
        <v>213</v>
      </c>
      <c r="N22" s="12">
        <v>2</v>
      </c>
      <c r="O22" s="12">
        <v>1</v>
      </c>
      <c r="P22" s="12">
        <v>3</v>
      </c>
    </row>
    <row r="23" spans="1:16" s="16" customFormat="1" ht="16.5" customHeight="1" x14ac:dyDescent="0.25">
      <c r="A23" s="18" t="s">
        <v>63</v>
      </c>
      <c r="B23" s="12" t="s">
        <v>239</v>
      </c>
      <c r="C23" s="14">
        <v>1</v>
      </c>
      <c r="D23" s="14">
        <v>7</v>
      </c>
      <c r="E23" s="15" t="s">
        <v>114</v>
      </c>
      <c r="F23" s="12">
        <v>7</v>
      </c>
      <c r="G23" s="12">
        <v>6</v>
      </c>
      <c r="H23" s="12">
        <v>6</v>
      </c>
      <c r="I23" s="13" t="s">
        <v>165</v>
      </c>
      <c r="J23" s="12">
        <v>2</v>
      </c>
      <c r="K23" s="14">
        <v>2</v>
      </c>
      <c r="L23" s="12">
        <v>1</v>
      </c>
      <c r="M23" s="15" t="s">
        <v>214</v>
      </c>
      <c r="N23" s="12">
        <v>2</v>
      </c>
      <c r="O23" s="12">
        <v>3</v>
      </c>
      <c r="P23" s="12">
        <v>5</v>
      </c>
    </row>
    <row r="24" spans="1:16" s="16" customFormat="1" ht="16.5" customHeight="1" x14ac:dyDescent="0.25">
      <c r="A24" s="18" t="s">
        <v>64</v>
      </c>
      <c r="B24" s="12">
        <v>1</v>
      </c>
      <c r="C24" s="14" t="s">
        <v>239</v>
      </c>
      <c r="D24" s="14" t="s">
        <v>244</v>
      </c>
      <c r="E24" s="15" t="s">
        <v>115</v>
      </c>
      <c r="F24" s="12">
        <v>3</v>
      </c>
      <c r="G24" s="12">
        <v>4</v>
      </c>
      <c r="H24" s="12">
        <v>5</v>
      </c>
      <c r="I24" s="13" t="s">
        <v>166</v>
      </c>
      <c r="J24" s="12" t="s">
        <v>239</v>
      </c>
      <c r="K24" s="14" t="s">
        <v>239</v>
      </c>
      <c r="L24" s="12">
        <v>1</v>
      </c>
      <c r="M24" s="15" t="s">
        <v>215</v>
      </c>
      <c r="N24" s="12">
        <v>76</v>
      </c>
      <c r="O24" s="12">
        <v>64</v>
      </c>
      <c r="P24" s="12">
        <v>71</v>
      </c>
    </row>
    <row r="25" spans="1:16" s="16" customFormat="1" ht="16.5" customHeight="1" x14ac:dyDescent="0.25">
      <c r="A25" s="18" t="s">
        <v>65</v>
      </c>
      <c r="B25" s="12">
        <v>1063</v>
      </c>
      <c r="C25" s="14">
        <v>1062</v>
      </c>
      <c r="D25" s="14">
        <v>1049</v>
      </c>
      <c r="E25" s="15" t="s">
        <v>116</v>
      </c>
      <c r="F25" s="12">
        <v>13</v>
      </c>
      <c r="G25" s="12">
        <v>13</v>
      </c>
      <c r="H25" s="12">
        <v>12</v>
      </c>
      <c r="I25" s="13" t="s">
        <v>167</v>
      </c>
      <c r="J25" s="12" t="s">
        <v>239</v>
      </c>
      <c r="K25" s="14" t="s">
        <v>239</v>
      </c>
      <c r="L25" s="12" t="s">
        <v>244</v>
      </c>
      <c r="M25" s="15" t="s">
        <v>216</v>
      </c>
      <c r="N25" s="12">
        <v>2</v>
      </c>
      <c r="O25" s="12">
        <v>3</v>
      </c>
      <c r="P25" s="12">
        <v>2</v>
      </c>
    </row>
    <row r="26" spans="1:16" s="16" customFormat="1" ht="16.5" customHeight="1" x14ac:dyDescent="0.25">
      <c r="A26" s="18" t="s">
        <v>66</v>
      </c>
      <c r="B26" s="12">
        <v>35</v>
      </c>
      <c r="C26" s="14">
        <v>32</v>
      </c>
      <c r="D26" s="14">
        <v>28</v>
      </c>
      <c r="E26" s="15" t="s">
        <v>117</v>
      </c>
      <c r="F26" s="12">
        <v>31</v>
      </c>
      <c r="G26" s="12">
        <v>30</v>
      </c>
      <c r="H26" s="12">
        <v>33</v>
      </c>
      <c r="I26" s="13" t="s">
        <v>168</v>
      </c>
      <c r="J26" s="12">
        <v>2</v>
      </c>
      <c r="K26" s="14">
        <v>4</v>
      </c>
      <c r="L26" s="12">
        <v>1</v>
      </c>
      <c r="M26" s="15" t="s">
        <v>217</v>
      </c>
      <c r="N26" s="12">
        <v>1</v>
      </c>
      <c r="O26" s="12" t="s">
        <v>239</v>
      </c>
      <c r="P26" s="12">
        <v>2</v>
      </c>
    </row>
    <row r="27" spans="1:16" s="16" customFormat="1" ht="16.5" customHeight="1" x14ac:dyDescent="0.25">
      <c r="A27" s="18" t="s">
        <v>67</v>
      </c>
      <c r="B27" s="12" t="s">
        <v>239</v>
      </c>
      <c r="C27" s="14" t="s">
        <v>239</v>
      </c>
      <c r="D27" s="14" t="s">
        <v>244</v>
      </c>
      <c r="E27" s="15" t="s">
        <v>118</v>
      </c>
      <c r="F27" s="12" t="s">
        <v>239</v>
      </c>
      <c r="G27" s="12" t="s">
        <v>239</v>
      </c>
      <c r="H27" s="12" t="s">
        <v>244</v>
      </c>
      <c r="I27" s="13" t="s">
        <v>169</v>
      </c>
      <c r="J27" s="12" t="s">
        <v>239</v>
      </c>
      <c r="K27" s="14" t="s">
        <v>239</v>
      </c>
      <c r="L27" s="12" t="s">
        <v>244</v>
      </c>
      <c r="M27" s="15" t="s">
        <v>218</v>
      </c>
      <c r="N27" s="12" t="s">
        <v>239</v>
      </c>
      <c r="O27" s="12" t="s">
        <v>239</v>
      </c>
      <c r="P27" s="12">
        <v>1</v>
      </c>
    </row>
    <row r="28" spans="1:16" s="16" customFormat="1" ht="16.5" customHeight="1" x14ac:dyDescent="0.25">
      <c r="A28" s="18" t="s">
        <v>68</v>
      </c>
      <c r="B28" s="12">
        <v>19</v>
      </c>
      <c r="C28" s="14">
        <v>29</v>
      </c>
      <c r="D28" s="14">
        <v>27</v>
      </c>
      <c r="E28" s="15" t="s">
        <v>119</v>
      </c>
      <c r="F28" s="12">
        <v>11</v>
      </c>
      <c r="G28" s="12">
        <v>9</v>
      </c>
      <c r="H28" s="12">
        <v>7</v>
      </c>
      <c r="I28" s="13" t="s">
        <v>170</v>
      </c>
      <c r="J28" s="12">
        <v>19</v>
      </c>
      <c r="K28" s="14">
        <v>21</v>
      </c>
      <c r="L28" s="12">
        <v>28</v>
      </c>
      <c r="M28" s="15" t="s">
        <v>219</v>
      </c>
      <c r="N28" s="12">
        <v>1</v>
      </c>
      <c r="O28" s="12">
        <v>1</v>
      </c>
      <c r="P28" s="12">
        <v>1</v>
      </c>
    </row>
    <row r="29" spans="1:16" s="16" customFormat="1" ht="16.5" customHeight="1" x14ac:dyDescent="0.25">
      <c r="A29" s="18" t="s">
        <v>69</v>
      </c>
      <c r="B29" s="12" t="s">
        <v>239</v>
      </c>
      <c r="C29" s="14">
        <v>1</v>
      </c>
      <c r="D29" s="14">
        <v>1</v>
      </c>
      <c r="E29" s="15" t="s">
        <v>120</v>
      </c>
      <c r="F29" s="12">
        <v>2</v>
      </c>
      <c r="G29" s="12">
        <v>3</v>
      </c>
      <c r="H29" s="12">
        <v>2</v>
      </c>
      <c r="I29" s="13" t="s">
        <v>171</v>
      </c>
      <c r="J29" s="12" t="s">
        <v>239</v>
      </c>
      <c r="K29" s="14">
        <v>1</v>
      </c>
      <c r="L29" s="12">
        <v>1</v>
      </c>
      <c r="M29" s="15" t="s">
        <v>220</v>
      </c>
      <c r="N29" s="12">
        <v>2</v>
      </c>
      <c r="O29" s="12">
        <v>4</v>
      </c>
      <c r="P29" s="12">
        <v>8</v>
      </c>
    </row>
    <row r="30" spans="1:16" s="16" customFormat="1" ht="16.5" customHeight="1" x14ac:dyDescent="0.25">
      <c r="A30" s="18" t="s">
        <v>70</v>
      </c>
      <c r="B30" s="12">
        <v>32</v>
      </c>
      <c r="C30" s="14">
        <v>34</v>
      </c>
      <c r="D30" s="14">
        <v>28</v>
      </c>
      <c r="E30" s="15" t="s">
        <v>121</v>
      </c>
      <c r="F30" s="12">
        <v>1</v>
      </c>
      <c r="G30" s="12">
        <v>4</v>
      </c>
      <c r="H30" s="12">
        <v>3</v>
      </c>
      <c r="I30" s="13" t="s">
        <v>172</v>
      </c>
      <c r="J30" s="12">
        <v>1</v>
      </c>
      <c r="K30" s="14" t="s">
        <v>239</v>
      </c>
      <c r="L30" s="12" t="s">
        <v>244</v>
      </c>
      <c r="M30" s="15" t="s">
        <v>221</v>
      </c>
      <c r="N30" s="12">
        <v>9</v>
      </c>
      <c r="O30" s="12">
        <v>17</v>
      </c>
      <c r="P30" s="12">
        <v>25</v>
      </c>
    </row>
    <row r="31" spans="1:16" s="16" customFormat="1" ht="16.5" customHeight="1" x14ac:dyDescent="0.25">
      <c r="A31" s="18" t="s">
        <v>71</v>
      </c>
      <c r="B31" s="12">
        <v>33</v>
      </c>
      <c r="C31" s="14">
        <v>25</v>
      </c>
      <c r="D31" s="14">
        <v>22</v>
      </c>
      <c r="E31" s="15" t="s">
        <v>122</v>
      </c>
      <c r="F31" s="12" t="s">
        <v>239</v>
      </c>
      <c r="G31" s="12" t="s">
        <v>239</v>
      </c>
      <c r="H31" s="12" t="s">
        <v>244</v>
      </c>
      <c r="I31" s="13" t="s">
        <v>173</v>
      </c>
      <c r="J31" s="12">
        <v>1</v>
      </c>
      <c r="K31" s="14">
        <v>2</v>
      </c>
      <c r="L31" s="12">
        <v>5</v>
      </c>
      <c r="M31" s="15" t="s">
        <v>222</v>
      </c>
      <c r="N31" s="12" t="s">
        <v>239</v>
      </c>
      <c r="O31" s="12" t="s">
        <v>239</v>
      </c>
      <c r="P31" s="12" t="s">
        <v>244</v>
      </c>
    </row>
    <row r="32" spans="1:16" s="16" customFormat="1" ht="16.5" customHeight="1" x14ac:dyDescent="0.25">
      <c r="A32" s="18" t="s">
        <v>72</v>
      </c>
      <c r="B32" s="12" t="s">
        <v>239</v>
      </c>
      <c r="C32" s="14">
        <v>1</v>
      </c>
      <c r="D32" s="14" t="s">
        <v>244</v>
      </c>
      <c r="E32" s="15" t="s">
        <v>123</v>
      </c>
      <c r="F32" s="12" t="s">
        <v>239</v>
      </c>
      <c r="G32" s="12" t="s">
        <v>239</v>
      </c>
      <c r="H32" s="12" t="s">
        <v>244</v>
      </c>
      <c r="I32" s="13" t="s">
        <v>174</v>
      </c>
      <c r="J32" s="12" t="s">
        <v>239</v>
      </c>
      <c r="K32" s="14">
        <v>1</v>
      </c>
      <c r="L32" s="12">
        <v>1</v>
      </c>
      <c r="M32" s="15" t="s">
        <v>223</v>
      </c>
      <c r="N32" s="12">
        <v>1</v>
      </c>
      <c r="O32" s="12" t="s">
        <v>239</v>
      </c>
      <c r="P32" s="12" t="s">
        <v>244</v>
      </c>
    </row>
    <row r="33" spans="1:16" s="16" customFormat="1" ht="16.5" customHeight="1" x14ac:dyDescent="0.25">
      <c r="A33" s="18" t="s">
        <v>73</v>
      </c>
      <c r="B33" s="12" t="s">
        <v>239</v>
      </c>
      <c r="C33" s="14" t="s">
        <v>239</v>
      </c>
      <c r="D33" s="14" t="s">
        <v>244</v>
      </c>
      <c r="E33" s="15" t="s">
        <v>124</v>
      </c>
      <c r="F33" s="12">
        <v>78</v>
      </c>
      <c r="G33" s="12">
        <v>79</v>
      </c>
      <c r="H33" s="12">
        <v>79</v>
      </c>
      <c r="I33" s="13" t="s">
        <v>175</v>
      </c>
      <c r="J33" s="12" t="s">
        <v>239</v>
      </c>
      <c r="K33" s="14" t="s">
        <v>239</v>
      </c>
      <c r="L33" s="12" t="s">
        <v>244</v>
      </c>
      <c r="M33" s="15" t="s">
        <v>224</v>
      </c>
      <c r="N33" s="12" t="s">
        <v>239</v>
      </c>
      <c r="O33" s="12" t="s">
        <v>239</v>
      </c>
      <c r="P33" s="12" t="s">
        <v>244</v>
      </c>
    </row>
    <row r="34" spans="1:16" s="16" customFormat="1" ht="16.5" customHeight="1" x14ac:dyDescent="0.25">
      <c r="A34" s="18" t="s">
        <v>74</v>
      </c>
      <c r="B34" s="12">
        <v>1183</v>
      </c>
      <c r="C34" s="14">
        <v>1426</v>
      </c>
      <c r="D34" s="14">
        <v>1746</v>
      </c>
      <c r="E34" s="15" t="s">
        <v>125</v>
      </c>
      <c r="F34" s="12">
        <v>43</v>
      </c>
      <c r="G34" s="12">
        <v>38</v>
      </c>
      <c r="H34" s="12">
        <v>34</v>
      </c>
      <c r="I34" s="13" t="s">
        <v>176</v>
      </c>
      <c r="J34" s="12">
        <v>3</v>
      </c>
      <c r="K34" s="14">
        <v>3</v>
      </c>
      <c r="L34" s="12">
        <v>8</v>
      </c>
      <c r="M34" s="20" t="s">
        <v>5</v>
      </c>
      <c r="N34" s="12">
        <v>72</v>
      </c>
      <c r="O34" s="12">
        <v>77</v>
      </c>
      <c r="P34" s="12">
        <f>SUM(P35:P48)</f>
        <v>86</v>
      </c>
    </row>
    <row r="35" spans="1:16" s="16" customFormat="1" ht="16.5" customHeight="1" x14ac:dyDescent="0.25">
      <c r="A35" s="18" t="s">
        <v>75</v>
      </c>
      <c r="B35" s="12">
        <v>13</v>
      </c>
      <c r="C35" s="14">
        <v>16</v>
      </c>
      <c r="D35" s="14">
        <v>18</v>
      </c>
      <c r="E35" s="15" t="s">
        <v>126</v>
      </c>
      <c r="F35" s="12" t="s">
        <v>239</v>
      </c>
      <c r="G35" s="12">
        <v>1</v>
      </c>
      <c r="H35" s="12" t="s">
        <v>244</v>
      </c>
      <c r="I35" s="21" t="s">
        <v>245</v>
      </c>
      <c r="J35" s="12" t="s">
        <v>239</v>
      </c>
      <c r="K35" s="14" t="s">
        <v>239</v>
      </c>
      <c r="L35" s="12" t="s">
        <v>244</v>
      </c>
      <c r="M35" s="15" t="s">
        <v>225</v>
      </c>
      <c r="N35" s="12">
        <v>46</v>
      </c>
      <c r="O35" s="12">
        <v>46</v>
      </c>
      <c r="P35" s="12">
        <v>52</v>
      </c>
    </row>
    <row r="36" spans="1:16" s="16" customFormat="1" ht="16.5" customHeight="1" x14ac:dyDescent="0.25">
      <c r="A36" s="18" t="s">
        <v>76</v>
      </c>
      <c r="B36" s="12">
        <v>1301</v>
      </c>
      <c r="C36" s="14">
        <v>1650</v>
      </c>
      <c r="D36" s="14">
        <v>1931</v>
      </c>
      <c r="E36" s="15" t="s">
        <v>127</v>
      </c>
      <c r="F36" s="12" t="s">
        <v>239</v>
      </c>
      <c r="G36" s="12" t="s">
        <v>239</v>
      </c>
      <c r="H36" s="12" t="s">
        <v>244</v>
      </c>
      <c r="I36" s="13" t="s">
        <v>177</v>
      </c>
      <c r="J36" s="12" t="s">
        <v>239</v>
      </c>
      <c r="K36" s="14" t="s">
        <v>239</v>
      </c>
      <c r="L36" s="14" t="s">
        <v>244</v>
      </c>
      <c r="M36" s="15" t="s">
        <v>226</v>
      </c>
      <c r="N36" s="12">
        <v>1</v>
      </c>
      <c r="O36" s="12">
        <v>1</v>
      </c>
      <c r="P36" s="12">
        <v>1</v>
      </c>
    </row>
    <row r="37" spans="1:16" s="16" customFormat="1" ht="16.5" customHeight="1" x14ac:dyDescent="0.25">
      <c r="A37" s="18" t="s">
        <v>77</v>
      </c>
      <c r="B37" s="12" t="s">
        <v>239</v>
      </c>
      <c r="C37" s="14" t="s">
        <v>239</v>
      </c>
      <c r="D37" s="14" t="s">
        <v>244</v>
      </c>
      <c r="E37" s="15" t="s">
        <v>128</v>
      </c>
      <c r="F37" s="12" t="s">
        <v>239</v>
      </c>
      <c r="G37" s="12" t="s">
        <v>239</v>
      </c>
      <c r="H37" s="12" t="s">
        <v>244</v>
      </c>
      <c r="I37" s="13" t="s">
        <v>178</v>
      </c>
      <c r="J37" s="12">
        <v>1</v>
      </c>
      <c r="K37" s="14" t="s">
        <v>239</v>
      </c>
      <c r="L37" s="14" t="s">
        <v>244</v>
      </c>
      <c r="M37" s="15" t="s">
        <v>227</v>
      </c>
      <c r="N37" s="12" t="s">
        <v>239</v>
      </c>
      <c r="O37" s="12" t="s">
        <v>239</v>
      </c>
      <c r="P37" s="12" t="s">
        <v>244</v>
      </c>
    </row>
    <row r="38" spans="1:16" s="16" customFormat="1" ht="16.5" customHeight="1" x14ac:dyDescent="0.25">
      <c r="A38" s="18" t="s">
        <v>78</v>
      </c>
      <c r="B38" s="12" t="s">
        <v>239</v>
      </c>
      <c r="C38" s="14" t="s">
        <v>239</v>
      </c>
      <c r="D38" s="14" t="s">
        <v>244</v>
      </c>
      <c r="E38" s="15" t="s">
        <v>129</v>
      </c>
      <c r="F38" s="12" t="s">
        <v>239</v>
      </c>
      <c r="G38" s="12" t="s">
        <v>239</v>
      </c>
      <c r="H38" s="12" t="s">
        <v>244</v>
      </c>
      <c r="I38" s="13" t="s">
        <v>179</v>
      </c>
      <c r="J38" s="12">
        <v>3</v>
      </c>
      <c r="K38" s="14">
        <v>4</v>
      </c>
      <c r="L38" s="14">
        <v>3</v>
      </c>
      <c r="M38" s="15" t="s">
        <v>228</v>
      </c>
      <c r="N38" s="12" t="s">
        <v>239</v>
      </c>
      <c r="O38" s="12" t="s">
        <v>239</v>
      </c>
      <c r="P38" s="12" t="s">
        <v>244</v>
      </c>
    </row>
    <row r="39" spans="1:16" s="16" customFormat="1" ht="16.5" customHeight="1" x14ac:dyDescent="0.25">
      <c r="A39" s="18" t="s">
        <v>79</v>
      </c>
      <c r="B39" s="12">
        <v>7</v>
      </c>
      <c r="C39" s="14">
        <v>2</v>
      </c>
      <c r="D39" s="14">
        <v>2</v>
      </c>
      <c r="E39" s="15" t="s">
        <v>130</v>
      </c>
      <c r="F39" s="12" t="s">
        <v>239</v>
      </c>
      <c r="G39" s="12" t="s">
        <v>239</v>
      </c>
      <c r="H39" s="12" t="s">
        <v>244</v>
      </c>
      <c r="I39" s="13" t="s">
        <v>180</v>
      </c>
      <c r="J39" s="12" t="s">
        <v>239</v>
      </c>
      <c r="K39" s="14" t="s">
        <v>239</v>
      </c>
      <c r="L39" s="14" t="s">
        <v>244</v>
      </c>
      <c r="M39" s="15" t="s">
        <v>229</v>
      </c>
      <c r="N39" s="12" t="s">
        <v>239</v>
      </c>
      <c r="O39" s="12" t="s">
        <v>239</v>
      </c>
      <c r="P39" s="12" t="s">
        <v>244</v>
      </c>
    </row>
    <row r="40" spans="1:16" s="16" customFormat="1" ht="16.5" customHeight="1" x14ac:dyDescent="0.25">
      <c r="A40" s="18" t="s">
        <v>80</v>
      </c>
      <c r="B40" s="12">
        <v>9</v>
      </c>
      <c r="C40" s="14">
        <v>6</v>
      </c>
      <c r="D40" s="14">
        <v>6</v>
      </c>
      <c r="E40" s="15" t="s">
        <v>131</v>
      </c>
      <c r="F40" s="12" t="s">
        <v>239</v>
      </c>
      <c r="G40" s="12" t="s">
        <v>239</v>
      </c>
      <c r="H40" s="12" t="s">
        <v>244</v>
      </c>
      <c r="I40" s="13" t="s">
        <v>181</v>
      </c>
      <c r="J40" s="12">
        <v>1</v>
      </c>
      <c r="K40" s="14">
        <v>2</v>
      </c>
      <c r="L40" s="14">
        <v>2</v>
      </c>
      <c r="M40" s="15" t="s">
        <v>230</v>
      </c>
      <c r="N40" s="12">
        <v>23</v>
      </c>
      <c r="O40" s="12">
        <v>28</v>
      </c>
      <c r="P40" s="12">
        <v>30</v>
      </c>
    </row>
    <row r="41" spans="1:16" s="16" customFormat="1" ht="16.5" customHeight="1" x14ac:dyDescent="0.25">
      <c r="A41" s="18" t="s">
        <v>81</v>
      </c>
      <c r="B41" s="12">
        <v>82</v>
      </c>
      <c r="C41" s="14">
        <v>118</v>
      </c>
      <c r="D41" s="14">
        <v>112</v>
      </c>
      <c r="E41" s="15" t="s">
        <v>132</v>
      </c>
      <c r="F41" s="12">
        <v>3</v>
      </c>
      <c r="G41" s="12">
        <v>2</v>
      </c>
      <c r="H41" s="12">
        <v>3</v>
      </c>
      <c r="I41" s="13" t="s">
        <v>182</v>
      </c>
      <c r="J41" s="12">
        <v>1</v>
      </c>
      <c r="K41" s="14">
        <v>2</v>
      </c>
      <c r="L41" s="14">
        <v>1</v>
      </c>
      <c r="M41" s="15" t="s">
        <v>231</v>
      </c>
      <c r="N41" s="12" t="s">
        <v>239</v>
      </c>
      <c r="O41" s="12" t="s">
        <v>239</v>
      </c>
      <c r="P41" s="12" t="s">
        <v>244</v>
      </c>
    </row>
    <row r="42" spans="1:16" s="16" customFormat="1" ht="16.5" customHeight="1" x14ac:dyDescent="0.25">
      <c r="A42" s="18" t="s">
        <v>82</v>
      </c>
      <c r="B42" s="12">
        <v>4</v>
      </c>
      <c r="C42" s="14">
        <v>5</v>
      </c>
      <c r="D42" s="14">
        <v>4</v>
      </c>
      <c r="E42" s="15" t="s">
        <v>133</v>
      </c>
      <c r="F42" s="12" t="s">
        <v>239</v>
      </c>
      <c r="G42" s="12" t="s">
        <v>239</v>
      </c>
      <c r="H42" s="12" t="s">
        <v>244</v>
      </c>
      <c r="I42" s="13" t="s">
        <v>183</v>
      </c>
      <c r="J42" s="12">
        <v>23</v>
      </c>
      <c r="K42" s="14">
        <v>31</v>
      </c>
      <c r="L42" s="14">
        <v>32</v>
      </c>
      <c r="M42" s="15" t="s">
        <v>232</v>
      </c>
      <c r="N42" s="12" t="s">
        <v>239</v>
      </c>
      <c r="O42" s="12" t="s">
        <v>239</v>
      </c>
      <c r="P42" s="12" t="s">
        <v>244</v>
      </c>
    </row>
    <row r="43" spans="1:16" s="16" customFormat="1" ht="16.5" customHeight="1" x14ac:dyDescent="0.25">
      <c r="A43" s="18" t="s">
        <v>83</v>
      </c>
      <c r="B43" s="12">
        <v>2681</v>
      </c>
      <c r="C43" s="14">
        <v>3004</v>
      </c>
      <c r="D43" s="14">
        <v>3241</v>
      </c>
      <c r="E43" s="15" t="s">
        <v>134</v>
      </c>
      <c r="F43" s="12" t="s">
        <v>239</v>
      </c>
      <c r="G43" s="12" t="s">
        <v>239</v>
      </c>
      <c r="H43" s="12" t="s">
        <v>244</v>
      </c>
      <c r="I43" s="13" t="s">
        <v>184</v>
      </c>
      <c r="J43" s="12">
        <v>15</v>
      </c>
      <c r="K43" s="14">
        <v>20</v>
      </c>
      <c r="L43" s="14">
        <v>22</v>
      </c>
      <c r="M43" s="15" t="s">
        <v>233</v>
      </c>
      <c r="N43" s="12" t="s">
        <v>239</v>
      </c>
      <c r="O43" s="12" t="s">
        <v>239</v>
      </c>
      <c r="P43" s="12" t="s">
        <v>244</v>
      </c>
    </row>
    <row r="44" spans="1:16" s="16" customFormat="1" ht="16.5" customHeight="1" x14ac:dyDescent="0.25">
      <c r="A44" s="18" t="s">
        <v>84</v>
      </c>
      <c r="B44" s="12" t="s">
        <v>239</v>
      </c>
      <c r="C44" s="14" t="s">
        <v>239</v>
      </c>
      <c r="D44" s="14" t="s">
        <v>244</v>
      </c>
      <c r="E44" s="15" t="s">
        <v>135</v>
      </c>
      <c r="F44" s="12" t="s">
        <v>239</v>
      </c>
      <c r="G44" s="12" t="s">
        <v>239</v>
      </c>
      <c r="H44" s="12" t="s">
        <v>244</v>
      </c>
      <c r="I44" s="13" t="s">
        <v>185</v>
      </c>
      <c r="J44" s="12" t="s">
        <v>239</v>
      </c>
      <c r="K44" s="14" t="s">
        <v>239</v>
      </c>
      <c r="L44" s="14" t="s">
        <v>244</v>
      </c>
      <c r="M44" s="15" t="s">
        <v>234</v>
      </c>
      <c r="N44" s="12" t="s">
        <v>239</v>
      </c>
      <c r="O44" s="12" t="s">
        <v>239</v>
      </c>
      <c r="P44" s="12">
        <v>1</v>
      </c>
    </row>
    <row r="45" spans="1:16" s="16" customFormat="1" ht="16.5" customHeight="1" x14ac:dyDescent="0.25">
      <c r="A45" s="18" t="s">
        <v>85</v>
      </c>
      <c r="B45" s="12" t="s">
        <v>239</v>
      </c>
      <c r="C45" s="14" t="s">
        <v>239</v>
      </c>
      <c r="D45" s="14" t="s">
        <v>244</v>
      </c>
      <c r="E45" s="15" t="s">
        <v>136</v>
      </c>
      <c r="F45" s="12">
        <v>2</v>
      </c>
      <c r="G45" s="12">
        <v>2</v>
      </c>
      <c r="H45" s="12">
        <v>1</v>
      </c>
      <c r="I45" s="13" t="s">
        <v>186</v>
      </c>
      <c r="J45" s="12">
        <v>2</v>
      </c>
      <c r="K45" s="14" t="s">
        <v>239</v>
      </c>
      <c r="L45" s="14" t="s">
        <v>244</v>
      </c>
      <c r="M45" s="15" t="s">
        <v>235</v>
      </c>
      <c r="N45" s="12">
        <v>1</v>
      </c>
      <c r="O45" s="12">
        <v>1</v>
      </c>
      <c r="P45" s="12">
        <v>1</v>
      </c>
    </row>
    <row r="46" spans="1:16" s="16" customFormat="1" ht="16.5" customHeight="1" x14ac:dyDescent="0.25">
      <c r="A46" s="17" t="s">
        <v>2</v>
      </c>
      <c r="B46" s="14">
        <v>365</v>
      </c>
      <c r="C46" s="14">
        <v>372</v>
      </c>
      <c r="D46" s="14">
        <f>SUM(D47:D55,H4:H46)</f>
        <v>369</v>
      </c>
      <c r="E46" s="15" t="s">
        <v>137</v>
      </c>
      <c r="F46" s="12" t="s">
        <v>239</v>
      </c>
      <c r="G46" s="12" t="s">
        <v>239</v>
      </c>
      <c r="H46" s="12" t="s">
        <v>244</v>
      </c>
      <c r="I46" s="13" t="s">
        <v>187</v>
      </c>
      <c r="J46" s="12">
        <v>1</v>
      </c>
      <c r="K46" s="14">
        <v>2</v>
      </c>
      <c r="L46" s="14">
        <v>1</v>
      </c>
      <c r="M46" s="15" t="s">
        <v>236</v>
      </c>
      <c r="N46" s="12" t="s">
        <v>239</v>
      </c>
      <c r="O46" s="12" t="s">
        <v>239</v>
      </c>
      <c r="P46" s="12" t="s">
        <v>244</v>
      </c>
    </row>
    <row r="47" spans="1:16" s="16" customFormat="1" ht="16.5" customHeight="1" x14ac:dyDescent="0.25">
      <c r="A47" s="18" t="s">
        <v>86</v>
      </c>
      <c r="B47" s="12" t="s">
        <v>239</v>
      </c>
      <c r="C47" s="14">
        <v>3</v>
      </c>
      <c r="D47" s="14">
        <v>4</v>
      </c>
      <c r="E47" s="20" t="s">
        <v>3</v>
      </c>
      <c r="F47" s="12">
        <v>170</v>
      </c>
      <c r="G47" s="12">
        <v>208</v>
      </c>
      <c r="H47" s="12">
        <f>SUM(H48:H55,L4:L48)</f>
        <v>210</v>
      </c>
      <c r="I47" s="13" t="s">
        <v>188</v>
      </c>
      <c r="J47" s="12" t="s">
        <v>239</v>
      </c>
      <c r="K47" s="14" t="s">
        <v>239</v>
      </c>
      <c r="L47" s="14" t="s">
        <v>244</v>
      </c>
      <c r="M47" s="15" t="s">
        <v>237</v>
      </c>
      <c r="N47" s="12" t="s">
        <v>239</v>
      </c>
      <c r="O47" s="12" t="s">
        <v>239</v>
      </c>
      <c r="P47" s="12" t="s">
        <v>244</v>
      </c>
    </row>
    <row r="48" spans="1:16" s="16" customFormat="1" ht="16.5" customHeight="1" x14ac:dyDescent="0.25">
      <c r="A48" s="18" t="s">
        <v>87</v>
      </c>
      <c r="B48" s="12" t="s">
        <v>239</v>
      </c>
      <c r="C48" s="14" t="s">
        <v>239</v>
      </c>
      <c r="D48" s="14" t="s">
        <v>244</v>
      </c>
      <c r="E48" s="15" t="s">
        <v>138</v>
      </c>
      <c r="F48" s="12">
        <v>2</v>
      </c>
      <c r="G48" s="12">
        <v>2</v>
      </c>
      <c r="H48" s="12">
        <v>2</v>
      </c>
      <c r="I48" s="13" t="s">
        <v>189</v>
      </c>
      <c r="J48" s="12" t="s">
        <v>239</v>
      </c>
      <c r="K48" s="14" t="s">
        <v>239</v>
      </c>
      <c r="L48" s="14" t="s">
        <v>244</v>
      </c>
      <c r="M48" s="15" t="s">
        <v>238</v>
      </c>
      <c r="N48" s="12">
        <v>1</v>
      </c>
      <c r="O48" s="12">
        <v>1</v>
      </c>
      <c r="P48" s="12">
        <v>1</v>
      </c>
    </row>
    <row r="49" spans="1:16" s="16" customFormat="1" ht="16.5" customHeight="1" x14ac:dyDescent="0.25">
      <c r="A49" s="18" t="s">
        <v>88</v>
      </c>
      <c r="B49" s="12">
        <v>5</v>
      </c>
      <c r="C49" s="14">
        <v>7</v>
      </c>
      <c r="D49" s="14">
        <v>6</v>
      </c>
      <c r="E49" s="15" t="s">
        <v>139</v>
      </c>
      <c r="F49" s="12" t="s">
        <v>239</v>
      </c>
      <c r="G49" s="12" t="s">
        <v>239</v>
      </c>
      <c r="H49" s="12" t="s">
        <v>244</v>
      </c>
      <c r="I49" s="22" t="s">
        <v>4</v>
      </c>
      <c r="J49" s="12">
        <v>575</v>
      </c>
      <c r="K49" s="12">
        <v>600</v>
      </c>
      <c r="L49" s="12">
        <f>SUM(L50:L55,P4:P20)</f>
        <v>602</v>
      </c>
      <c r="M49" s="20" t="s">
        <v>6</v>
      </c>
      <c r="N49" s="12">
        <v>4</v>
      </c>
      <c r="O49" s="12">
        <v>5</v>
      </c>
      <c r="P49" s="12">
        <v>5</v>
      </c>
    </row>
    <row r="50" spans="1:16" s="16" customFormat="1" ht="16.5" customHeight="1" x14ac:dyDescent="0.25">
      <c r="A50" s="18" t="s">
        <v>89</v>
      </c>
      <c r="B50" s="12">
        <v>1</v>
      </c>
      <c r="C50" s="14" t="s">
        <v>239</v>
      </c>
      <c r="D50" s="14" t="s">
        <v>244</v>
      </c>
      <c r="E50" s="15" t="s">
        <v>140</v>
      </c>
      <c r="F50" s="12" t="s">
        <v>239</v>
      </c>
      <c r="G50" s="12" t="s">
        <v>239</v>
      </c>
      <c r="H50" s="12" t="s">
        <v>244</v>
      </c>
      <c r="I50" s="13" t="s">
        <v>190</v>
      </c>
      <c r="J50" s="12" t="s">
        <v>239</v>
      </c>
      <c r="K50" s="12" t="s">
        <v>239</v>
      </c>
      <c r="L50" s="12" t="s">
        <v>244</v>
      </c>
      <c r="M50" s="20"/>
      <c r="N50" s="12"/>
      <c r="O50" s="12"/>
      <c r="P50" s="12"/>
    </row>
    <row r="51" spans="1:16" s="16" customFormat="1" ht="16.5" customHeight="1" x14ac:dyDescent="0.25">
      <c r="A51" s="18" t="s">
        <v>90</v>
      </c>
      <c r="B51" s="12">
        <v>6</v>
      </c>
      <c r="C51" s="14">
        <v>5</v>
      </c>
      <c r="D51" s="14">
        <v>4</v>
      </c>
      <c r="E51" s="15" t="s">
        <v>141</v>
      </c>
      <c r="F51" s="12" t="s">
        <v>239</v>
      </c>
      <c r="G51" s="12">
        <v>1</v>
      </c>
      <c r="H51" s="12">
        <v>1</v>
      </c>
      <c r="I51" s="13" t="s">
        <v>191</v>
      </c>
      <c r="J51" s="12" t="s">
        <v>239</v>
      </c>
      <c r="K51" s="12" t="s">
        <v>239</v>
      </c>
      <c r="L51" s="12" t="s">
        <v>244</v>
      </c>
      <c r="M51" s="23"/>
      <c r="P51" s="24"/>
    </row>
    <row r="52" spans="1:16" s="16" customFormat="1" ht="16.5" customHeight="1" x14ac:dyDescent="0.25">
      <c r="A52" s="18" t="s">
        <v>91</v>
      </c>
      <c r="B52" s="12" t="s">
        <v>239</v>
      </c>
      <c r="C52" s="14" t="s">
        <v>239</v>
      </c>
      <c r="D52" s="14" t="s">
        <v>244</v>
      </c>
      <c r="E52" s="15" t="s">
        <v>142</v>
      </c>
      <c r="F52" s="12" t="s">
        <v>239</v>
      </c>
      <c r="G52" s="14" t="s">
        <v>239</v>
      </c>
      <c r="H52" s="12" t="s">
        <v>244</v>
      </c>
      <c r="I52" s="13" t="s">
        <v>192</v>
      </c>
      <c r="J52" s="12" t="s">
        <v>239</v>
      </c>
      <c r="K52" s="12" t="s">
        <v>239</v>
      </c>
      <c r="L52" s="12" t="s">
        <v>244</v>
      </c>
      <c r="M52" s="23"/>
      <c r="P52" s="24"/>
    </row>
    <row r="53" spans="1:16" s="16" customFormat="1" ht="16.5" customHeight="1" x14ac:dyDescent="0.25">
      <c r="A53" s="18" t="s">
        <v>92</v>
      </c>
      <c r="B53" s="12">
        <v>1</v>
      </c>
      <c r="C53" s="14">
        <v>1</v>
      </c>
      <c r="D53" s="14">
        <v>3</v>
      </c>
      <c r="E53" s="15" t="s">
        <v>143</v>
      </c>
      <c r="F53" s="12" t="s">
        <v>239</v>
      </c>
      <c r="G53" s="14" t="s">
        <v>239</v>
      </c>
      <c r="H53" s="12" t="s">
        <v>244</v>
      </c>
      <c r="I53" s="13" t="s">
        <v>193</v>
      </c>
      <c r="J53" s="12">
        <v>62</v>
      </c>
      <c r="K53" s="12">
        <v>59</v>
      </c>
      <c r="L53" s="12">
        <v>60</v>
      </c>
      <c r="M53" s="23"/>
      <c r="P53" s="24"/>
    </row>
    <row r="54" spans="1:16" s="16" customFormat="1" ht="16.5" customHeight="1" x14ac:dyDescent="0.25">
      <c r="A54" s="13" t="s">
        <v>93</v>
      </c>
      <c r="B54" s="12">
        <v>1</v>
      </c>
      <c r="C54" s="12">
        <v>2</v>
      </c>
      <c r="D54" s="12">
        <v>2</v>
      </c>
      <c r="E54" s="15" t="s">
        <v>144</v>
      </c>
      <c r="F54" s="12" t="s">
        <v>239</v>
      </c>
      <c r="G54" s="14" t="s">
        <v>239</v>
      </c>
      <c r="H54" s="12" t="s">
        <v>244</v>
      </c>
      <c r="I54" s="13" t="s">
        <v>194</v>
      </c>
      <c r="J54" s="12">
        <v>4</v>
      </c>
      <c r="K54" s="12">
        <v>4</v>
      </c>
      <c r="L54" s="12">
        <v>2</v>
      </c>
      <c r="M54" s="23"/>
      <c r="P54" s="24"/>
    </row>
    <row r="55" spans="1:16" s="16" customFormat="1" ht="16.5" customHeight="1" x14ac:dyDescent="0.25">
      <c r="A55" s="13" t="s">
        <v>94</v>
      </c>
      <c r="B55" s="12">
        <v>1</v>
      </c>
      <c r="C55" s="12">
        <v>1</v>
      </c>
      <c r="D55" s="12">
        <v>2</v>
      </c>
      <c r="E55" s="15" t="s">
        <v>145</v>
      </c>
      <c r="F55" s="12">
        <v>27</v>
      </c>
      <c r="G55" s="14">
        <v>34</v>
      </c>
      <c r="H55" s="12">
        <v>25</v>
      </c>
      <c r="I55" s="13" t="s">
        <v>195</v>
      </c>
      <c r="J55" s="12" t="s">
        <v>239</v>
      </c>
      <c r="K55" s="12" t="s">
        <v>239</v>
      </c>
      <c r="L55" s="12">
        <v>1</v>
      </c>
      <c r="M55" s="23"/>
      <c r="P55" s="24"/>
    </row>
    <row r="56" spans="1:16" s="16" customFormat="1" ht="5.0999999999999996" customHeight="1" x14ac:dyDescent="0.25">
      <c r="A56" s="25"/>
      <c r="B56" s="26"/>
      <c r="C56" s="26"/>
      <c r="D56" s="26"/>
      <c r="E56" s="27"/>
      <c r="F56" s="26"/>
      <c r="G56" s="26"/>
      <c r="H56" s="26"/>
      <c r="I56" s="25"/>
      <c r="J56" s="26"/>
      <c r="K56" s="26"/>
      <c r="L56" s="26"/>
      <c r="M56" s="28"/>
      <c r="N56" s="26"/>
      <c r="O56" s="26"/>
      <c r="P56" s="26"/>
    </row>
    <row r="57" spans="1:16" ht="12" customHeight="1" x14ac:dyDescent="0.15">
      <c r="A57" s="29" t="s">
        <v>40</v>
      </c>
    </row>
    <row r="58" spans="1:16" ht="12" customHeight="1" x14ac:dyDescent="0.15">
      <c r="A58" s="29"/>
    </row>
  </sheetData>
  <mergeCells count="2">
    <mergeCell ref="A1:H1"/>
    <mergeCell ref="I1:P1"/>
  </mergeCells>
  <phoneticPr fontId="5"/>
  <pageMargins left="0.59055118110236227" right="0.59055118110236227" top="0.59055118110236227" bottom="0.39370078740157483" header="0.31496062992125984" footer="0.31496062992125984"/>
  <pageSetup paperSize="9" scale="79" fitToWidth="2" orientation="portrait" r:id="rId1"/>
  <rowBreaks count="1" manualBreakCount="1">
    <brk id="10" max="15" man="1"/>
  </rowBreaks>
  <colBreaks count="1" manualBreakCount="1">
    <brk id="9" max="57" man="1"/>
  </colBreaks>
  <ignoredErrors>
    <ignoredError sqref="P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3"/>
  <sheetViews>
    <sheetView showGridLines="0" zoomScaleNormal="100" zoomScaleSheetLayoutView="100" workbookViewId="0">
      <selection sqref="A1:P1"/>
    </sheetView>
  </sheetViews>
  <sheetFormatPr defaultColWidth="7.5" defaultRowHeight="15.75" x14ac:dyDescent="0.25"/>
  <cols>
    <col min="1" max="1" width="0.75" style="56" customWidth="1"/>
    <col min="2" max="2" width="1.875" style="56" customWidth="1"/>
    <col min="3" max="3" width="6.625" style="56" customWidth="1"/>
    <col min="4" max="4" width="0.75" style="56" customWidth="1"/>
    <col min="5" max="5" width="8.375" style="56" bestFit="1" customWidth="1"/>
    <col min="6" max="19" width="7.625" style="56" customWidth="1"/>
    <col min="20" max="16384" width="7.5" style="56"/>
  </cols>
  <sheetData>
    <row r="1" spans="1:16" s="30" customFormat="1" ht="30" customHeight="1" x14ac:dyDescent="0.15">
      <c r="A1" s="76" t="s">
        <v>249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32" customFormat="1" ht="30" customHeight="1" x14ac:dyDescent="0.25">
      <c r="A2" s="2" t="s">
        <v>246</v>
      </c>
      <c r="B2" s="31"/>
      <c r="C2" s="31"/>
      <c r="D2" s="31"/>
      <c r="E2" s="31"/>
      <c r="F2" s="31"/>
      <c r="G2" s="31"/>
      <c r="H2" s="31"/>
      <c r="I2" s="31"/>
      <c r="J2" s="31"/>
      <c r="P2" s="3" t="s">
        <v>9</v>
      </c>
    </row>
    <row r="3" spans="1:16" s="32" customFormat="1" ht="27" customHeight="1" x14ac:dyDescent="0.2">
      <c r="A3" s="33"/>
      <c r="B3" s="77" t="s">
        <v>26</v>
      </c>
      <c r="C3" s="77"/>
      <c r="D3" s="34"/>
      <c r="E3" s="35" t="s">
        <v>37</v>
      </c>
      <c r="F3" s="36" t="s">
        <v>38</v>
      </c>
      <c r="G3" s="36" t="s">
        <v>41</v>
      </c>
      <c r="H3" s="37" t="s">
        <v>42</v>
      </c>
      <c r="I3" s="38" t="s">
        <v>43</v>
      </c>
      <c r="J3" s="35" t="s">
        <v>29</v>
      </c>
      <c r="K3" s="39" t="s">
        <v>27</v>
      </c>
      <c r="L3" s="40" t="s">
        <v>240</v>
      </c>
      <c r="M3" s="41" t="s">
        <v>44</v>
      </c>
      <c r="N3" s="41" t="s">
        <v>39</v>
      </c>
      <c r="O3" s="41" t="s">
        <v>28</v>
      </c>
      <c r="P3" s="38" t="s">
        <v>30</v>
      </c>
    </row>
    <row r="4" spans="1:16" s="48" customFormat="1" ht="24.95" customHeight="1" x14ac:dyDescent="0.2">
      <c r="A4" s="42"/>
      <c r="B4" s="75" t="s">
        <v>25</v>
      </c>
      <c r="C4" s="75"/>
      <c r="D4" s="43"/>
      <c r="E4" s="44">
        <v>16393</v>
      </c>
      <c r="F4" s="45">
        <v>2100</v>
      </c>
      <c r="G4" s="45">
        <v>144</v>
      </c>
      <c r="H4" s="45">
        <v>2177</v>
      </c>
      <c r="I4" s="46">
        <v>1049</v>
      </c>
      <c r="J4" s="46">
        <v>1746</v>
      </c>
      <c r="K4" s="47">
        <v>1931</v>
      </c>
      <c r="L4" s="47">
        <v>1402</v>
      </c>
      <c r="M4" s="47">
        <v>3241</v>
      </c>
      <c r="N4" s="47">
        <v>518</v>
      </c>
      <c r="O4" s="47">
        <v>71</v>
      </c>
      <c r="P4" s="47">
        <v>2014</v>
      </c>
    </row>
    <row r="5" spans="1:16" s="48" customFormat="1" ht="24.95" customHeight="1" x14ac:dyDescent="0.2">
      <c r="A5" s="42"/>
      <c r="B5" s="75" t="s">
        <v>10</v>
      </c>
      <c r="C5" s="75"/>
      <c r="D5" s="43"/>
      <c r="E5" s="49">
        <v>5326</v>
      </c>
      <c r="F5" s="50">
        <v>1117</v>
      </c>
      <c r="G5" s="51">
        <v>72</v>
      </c>
      <c r="H5" s="51">
        <v>381</v>
      </c>
      <c r="I5" s="51">
        <v>313</v>
      </c>
      <c r="J5" s="51">
        <v>815</v>
      </c>
      <c r="K5" s="52">
        <v>811</v>
      </c>
      <c r="L5" s="52">
        <v>290</v>
      </c>
      <c r="M5" s="52">
        <v>660</v>
      </c>
      <c r="N5" s="52">
        <v>91</v>
      </c>
      <c r="O5" s="52">
        <v>27</v>
      </c>
      <c r="P5" s="53">
        <v>749</v>
      </c>
    </row>
    <row r="6" spans="1:16" s="48" customFormat="1" ht="18" customHeight="1" x14ac:dyDescent="0.2">
      <c r="A6" s="42"/>
      <c r="B6" s="75" t="s">
        <v>11</v>
      </c>
      <c r="C6" s="75"/>
      <c r="D6" s="43"/>
      <c r="E6" s="49">
        <v>2804</v>
      </c>
      <c r="F6" s="51">
        <v>396</v>
      </c>
      <c r="G6" s="51">
        <v>21</v>
      </c>
      <c r="H6" s="51">
        <v>209</v>
      </c>
      <c r="I6" s="51">
        <v>259</v>
      </c>
      <c r="J6" s="51">
        <v>428</v>
      </c>
      <c r="K6" s="52">
        <v>332</v>
      </c>
      <c r="L6" s="52">
        <v>244</v>
      </c>
      <c r="M6" s="52">
        <v>367</v>
      </c>
      <c r="N6" s="52">
        <v>217</v>
      </c>
      <c r="O6" s="52">
        <v>12</v>
      </c>
      <c r="P6" s="53">
        <v>319</v>
      </c>
    </row>
    <row r="7" spans="1:16" s="48" customFormat="1" ht="18" customHeight="1" x14ac:dyDescent="0.2">
      <c r="A7" s="42"/>
      <c r="B7" s="75" t="s">
        <v>12</v>
      </c>
      <c r="C7" s="75"/>
      <c r="D7" s="43"/>
      <c r="E7" s="49">
        <v>783</v>
      </c>
      <c r="F7" s="51">
        <v>21</v>
      </c>
      <c r="G7" s="51">
        <v>1</v>
      </c>
      <c r="H7" s="51">
        <v>100</v>
      </c>
      <c r="I7" s="51">
        <v>12</v>
      </c>
      <c r="J7" s="51">
        <v>156</v>
      </c>
      <c r="K7" s="52">
        <v>39</v>
      </c>
      <c r="L7" s="52">
        <v>117</v>
      </c>
      <c r="M7" s="52">
        <v>214</v>
      </c>
      <c r="N7" s="52">
        <v>9</v>
      </c>
      <c r="O7" s="52">
        <v>2</v>
      </c>
      <c r="P7" s="53">
        <v>112</v>
      </c>
    </row>
    <row r="8" spans="1:16" s="48" customFormat="1" ht="18" customHeight="1" x14ac:dyDescent="0.2">
      <c r="A8" s="42"/>
      <c r="B8" s="75" t="s">
        <v>13</v>
      </c>
      <c r="C8" s="75"/>
      <c r="D8" s="43"/>
      <c r="E8" s="49">
        <v>1519</v>
      </c>
      <c r="F8" s="51">
        <v>133</v>
      </c>
      <c r="G8" s="51">
        <v>9</v>
      </c>
      <c r="H8" s="51">
        <v>278</v>
      </c>
      <c r="I8" s="51">
        <v>73</v>
      </c>
      <c r="J8" s="51">
        <v>83</v>
      </c>
      <c r="K8" s="52">
        <v>84</v>
      </c>
      <c r="L8" s="52">
        <v>167</v>
      </c>
      <c r="M8" s="52">
        <v>509</v>
      </c>
      <c r="N8" s="52">
        <v>28</v>
      </c>
      <c r="O8" s="52">
        <v>14</v>
      </c>
      <c r="P8" s="53">
        <v>141</v>
      </c>
    </row>
    <row r="9" spans="1:16" s="48" customFormat="1" ht="18" customHeight="1" x14ac:dyDescent="0.2">
      <c r="A9" s="42"/>
      <c r="B9" s="75" t="s">
        <v>14</v>
      </c>
      <c r="C9" s="75"/>
      <c r="D9" s="43"/>
      <c r="E9" s="49">
        <v>817</v>
      </c>
      <c r="F9" s="51">
        <v>99</v>
      </c>
      <c r="G9" s="51">
        <v>11</v>
      </c>
      <c r="H9" s="51">
        <v>102</v>
      </c>
      <c r="I9" s="51">
        <v>92</v>
      </c>
      <c r="J9" s="51">
        <v>89</v>
      </c>
      <c r="K9" s="52">
        <v>83</v>
      </c>
      <c r="L9" s="52">
        <v>93</v>
      </c>
      <c r="M9" s="52">
        <v>144</v>
      </c>
      <c r="N9" s="52">
        <v>27</v>
      </c>
      <c r="O9" s="52">
        <v>3</v>
      </c>
      <c r="P9" s="53">
        <v>74</v>
      </c>
    </row>
    <row r="10" spans="1:16" s="48" customFormat="1" ht="18" customHeight="1" x14ac:dyDescent="0.2">
      <c r="A10" s="42"/>
      <c r="B10" s="75" t="s">
        <v>31</v>
      </c>
      <c r="C10" s="75"/>
      <c r="D10" s="43"/>
      <c r="E10" s="54">
        <v>282</v>
      </c>
      <c r="F10" s="51">
        <v>18</v>
      </c>
      <c r="G10" s="51">
        <v>1</v>
      </c>
      <c r="H10" s="51">
        <v>83</v>
      </c>
      <c r="I10" s="51">
        <v>10</v>
      </c>
      <c r="J10" s="51">
        <v>13</v>
      </c>
      <c r="K10" s="52">
        <v>17</v>
      </c>
      <c r="L10" s="52">
        <v>34</v>
      </c>
      <c r="M10" s="52">
        <v>59</v>
      </c>
      <c r="N10" s="52">
        <v>7</v>
      </c>
      <c r="O10" s="52" t="s">
        <v>239</v>
      </c>
      <c r="P10" s="53">
        <v>40</v>
      </c>
    </row>
    <row r="11" spans="1:16" s="48" customFormat="1" ht="18" customHeight="1" x14ac:dyDescent="0.2">
      <c r="A11" s="42"/>
      <c r="B11" s="75" t="s">
        <v>32</v>
      </c>
      <c r="C11" s="75"/>
      <c r="D11" s="43"/>
      <c r="E11" s="49">
        <v>338</v>
      </c>
      <c r="F11" s="51">
        <v>15</v>
      </c>
      <c r="G11" s="51" t="s">
        <v>239</v>
      </c>
      <c r="H11" s="51">
        <v>92</v>
      </c>
      <c r="I11" s="51">
        <v>2</v>
      </c>
      <c r="J11" s="51">
        <v>7</v>
      </c>
      <c r="K11" s="52">
        <v>57</v>
      </c>
      <c r="L11" s="52">
        <v>19</v>
      </c>
      <c r="M11" s="52">
        <v>126</v>
      </c>
      <c r="N11" s="52">
        <v>1</v>
      </c>
      <c r="O11" s="52" t="s">
        <v>239</v>
      </c>
      <c r="P11" s="53">
        <v>19</v>
      </c>
    </row>
    <row r="12" spans="1:16" s="48" customFormat="1" ht="18" customHeight="1" x14ac:dyDescent="0.2">
      <c r="A12" s="42"/>
      <c r="B12" s="75" t="s">
        <v>33</v>
      </c>
      <c r="C12" s="75"/>
      <c r="D12" s="43"/>
      <c r="E12" s="49">
        <v>394</v>
      </c>
      <c r="F12" s="51">
        <v>10</v>
      </c>
      <c r="G12" s="51">
        <v>2</v>
      </c>
      <c r="H12" s="51">
        <v>96</v>
      </c>
      <c r="I12" s="51">
        <v>159</v>
      </c>
      <c r="J12" s="51">
        <v>17</v>
      </c>
      <c r="K12" s="52">
        <v>35</v>
      </c>
      <c r="L12" s="52">
        <v>26</v>
      </c>
      <c r="M12" s="52">
        <v>33</v>
      </c>
      <c r="N12" s="52">
        <v>5</v>
      </c>
      <c r="O12" s="52" t="s">
        <v>239</v>
      </c>
      <c r="P12" s="53">
        <v>11</v>
      </c>
    </row>
    <row r="13" spans="1:16" s="48" customFormat="1" ht="18" customHeight="1" x14ac:dyDescent="0.2">
      <c r="A13" s="42"/>
      <c r="B13" s="75" t="s">
        <v>34</v>
      </c>
      <c r="C13" s="75"/>
      <c r="D13" s="43"/>
      <c r="E13" s="49">
        <v>117</v>
      </c>
      <c r="F13" s="51">
        <v>24</v>
      </c>
      <c r="G13" s="51">
        <v>3</v>
      </c>
      <c r="H13" s="51">
        <v>10</v>
      </c>
      <c r="I13" s="51">
        <v>2</v>
      </c>
      <c r="J13" s="51">
        <v>6</v>
      </c>
      <c r="K13" s="52">
        <v>19</v>
      </c>
      <c r="L13" s="52">
        <v>26</v>
      </c>
      <c r="M13" s="52">
        <v>10</v>
      </c>
      <c r="N13" s="52">
        <v>9</v>
      </c>
      <c r="O13" s="52" t="s">
        <v>239</v>
      </c>
      <c r="P13" s="53">
        <v>8</v>
      </c>
    </row>
    <row r="14" spans="1:16" s="48" customFormat="1" ht="18" customHeight="1" x14ac:dyDescent="0.2">
      <c r="A14" s="42"/>
      <c r="B14" s="75" t="s">
        <v>35</v>
      </c>
      <c r="C14" s="75"/>
      <c r="D14" s="43"/>
      <c r="E14" s="49">
        <v>410</v>
      </c>
      <c r="F14" s="51">
        <v>6</v>
      </c>
      <c r="G14" s="51">
        <v>3</v>
      </c>
      <c r="H14" s="51">
        <v>72</v>
      </c>
      <c r="I14" s="51">
        <v>18</v>
      </c>
      <c r="J14" s="51">
        <v>11</v>
      </c>
      <c r="K14" s="52">
        <v>17</v>
      </c>
      <c r="L14" s="52">
        <v>62</v>
      </c>
      <c r="M14" s="52">
        <v>134</v>
      </c>
      <c r="N14" s="52">
        <v>10</v>
      </c>
      <c r="O14" s="52">
        <v>1</v>
      </c>
      <c r="P14" s="53">
        <v>76</v>
      </c>
    </row>
    <row r="15" spans="1:16" s="48" customFormat="1" ht="18" customHeight="1" x14ac:dyDescent="0.2">
      <c r="A15" s="42"/>
      <c r="B15" s="75" t="s">
        <v>36</v>
      </c>
      <c r="C15" s="75"/>
      <c r="D15" s="43"/>
      <c r="E15" s="49">
        <v>840</v>
      </c>
      <c r="F15" s="51">
        <v>29</v>
      </c>
      <c r="G15" s="51">
        <v>1</v>
      </c>
      <c r="H15" s="51">
        <v>131</v>
      </c>
      <c r="I15" s="51">
        <v>10</v>
      </c>
      <c r="J15" s="51" t="s">
        <v>239</v>
      </c>
      <c r="K15" s="52">
        <v>255</v>
      </c>
      <c r="L15" s="52">
        <v>12</v>
      </c>
      <c r="M15" s="52">
        <v>345</v>
      </c>
      <c r="N15" s="52">
        <v>11</v>
      </c>
      <c r="O15" s="52">
        <v>4</v>
      </c>
      <c r="P15" s="53">
        <v>42</v>
      </c>
    </row>
    <row r="16" spans="1:16" s="48" customFormat="1" ht="18" customHeight="1" x14ac:dyDescent="0.2">
      <c r="A16" s="42"/>
      <c r="B16" s="75" t="s">
        <v>16</v>
      </c>
      <c r="C16" s="75"/>
      <c r="D16" s="43"/>
      <c r="E16" s="49">
        <v>966</v>
      </c>
      <c r="F16" s="51">
        <v>35</v>
      </c>
      <c r="G16" s="51">
        <v>1</v>
      </c>
      <c r="H16" s="51">
        <v>280</v>
      </c>
      <c r="I16" s="51">
        <v>11</v>
      </c>
      <c r="J16" s="51">
        <v>25</v>
      </c>
      <c r="K16" s="52">
        <v>46</v>
      </c>
      <c r="L16" s="52">
        <v>118</v>
      </c>
      <c r="M16" s="52">
        <v>260</v>
      </c>
      <c r="N16" s="52">
        <v>7</v>
      </c>
      <c r="O16" s="52">
        <v>1</v>
      </c>
      <c r="P16" s="53">
        <v>182</v>
      </c>
    </row>
    <row r="17" spans="1:16" s="48" customFormat="1" ht="18" customHeight="1" x14ac:dyDescent="0.2">
      <c r="A17" s="42"/>
      <c r="B17" s="75" t="s">
        <v>17</v>
      </c>
      <c r="C17" s="75"/>
      <c r="D17" s="43"/>
      <c r="E17" s="49">
        <v>530</v>
      </c>
      <c r="F17" s="51">
        <v>9</v>
      </c>
      <c r="G17" s="51">
        <v>1</v>
      </c>
      <c r="H17" s="51">
        <v>90</v>
      </c>
      <c r="I17" s="51">
        <v>4</v>
      </c>
      <c r="J17" s="51">
        <v>14</v>
      </c>
      <c r="K17" s="52">
        <v>29</v>
      </c>
      <c r="L17" s="52">
        <v>83</v>
      </c>
      <c r="M17" s="52">
        <v>189</v>
      </c>
      <c r="N17" s="52">
        <v>12</v>
      </c>
      <c r="O17" s="52" t="s">
        <v>239</v>
      </c>
      <c r="P17" s="53">
        <v>99</v>
      </c>
    </row>
    <row r="18" spans="1:16" s="48" customFormat="1" ht="24.95" customHeight="1" x14ac:dyDescent="0.2">
      <c r="A18" s="42"/>
      <c r="B18" s="75" t="s">
        <v>19</v>
      </c>
      <c r="C18" s="75"/>
      <c r="D18" s="55"/>
      <c r="E18" s="49">
        <v>210</v>
      </c>
      <c r="F18" s="51">
        <v>41</v>
      </c>
      <c r="G18" s="51" t="s">
        <v>239</v>
      </c>
      <c r="H18" s="51">
        <v>15</v>
      </c>
      <c r="I18" s="51">
        <v>11</v>
      </c>
      <c r="J18" s="51">
        <v>11</v>
      </c>
      <c r="K18" s="52">
        <v>23</v>
      </c>
      <c r="L18" s="52">
        <v>8</v>
      </c>
      <c r="M18" s="52">
        <v>51</v>
      </c>
      <c r="N18" s="52">
        <v>16</v>
      </c>
      <c r="O18" s="52">
        <v>2</v>
      </c>
      <c r="P18" s="53">
        <v>32</v>
      </c>
    </row>
    <row r="19" spans="1:16" s="48" customFormat="1" ht="18" customHeight="1" x14ac:dyDescent="0.2">
      <c r="A19" s="42"/>
      <c r="B19" s="75" t="s">
        <v>20</v>
      </c>
      <c r="C19" s="75"/>
      <c r="D19" s="55"/>
      <c r="E19" s="49">
        <v>455</v>
      </c>
      <c r="F19" s="51">
        <v>121</v>
      </c>
      <c r="G19" s="51">
        <v>8</v>
      </c>
      <c r="H19" s="51">
        <v>55</v>
      </c>
      <c r="I19" s="51">
        <v>48</v>
      </c>
      <c r="J19" s="51">
        <v>59</v>
      </c>
      <c r="K19" s="52">
        <v>19</v>
      </c>
      <c r="L19" s="52">
        <v>12</v>
      </c>
      <c r="M19" s="52">
        <v>54</v>
      </c>
      <c r="N19" s="52">
        <v>34</v>
      </c>
      <c r="O19" s="52">
        <v>3</v>
      </c>
      <c r="P19" s="53">
        <v>42</v>
      </c>
    </row>
    <row r="20" spans="1:16" s="48" customFormat="1" ht="24.95" customHeight="1" x14ac:dyDescent="0.2">
      <c r="A20" s="42"/>
      <c r="B20" s="75" t="s">
        <v>21</v>
      </c>
      <c r="C20" s="75"/>
      <c r="D20" s="55"/>
      <c r="E20" s="49">
        <v>100</v>
      </c>
      <c r="F20" s="51">
        <v>7</v>
      </c>
      <c r="G20" s="51">
        <v>2</v>
      </c>
      <c r="H20" s="51">
        <v>11</v>
      </c>
      <c r="I20" s="51">
        <v>6</v>
      </c>
      <c r="J20" s="51">
        <v>5</v>
      </c>
      <c r="K20" s="52">
        <v>22</v>
      </c>
      <c r="L20" s="52">
        <v>30</v>
      </c>
      <c r="M20" s="52">
        <v>7</v>
      </c>
      <c r="N20" s="52">
        <v>2</v>
      </c>
      <c r="O20" s="52" t="s">
        <v>239</v>
      </c>
      <c r="P20" s="53">
        <v>8</v>
      </c>
    </row>
    <row r="21" spans="1:16" s="48" customFormat="1" ht="18" customHeight="1" x14ac:dyDescent="0.2">
      <c r="A21" s="42"/>
      <c r="B21" s="75" t="s">
        <v>22</v>
      </c>
      <c r="C21" s="75"/>
      <c r="D21" s="55"/>
      <c r="E21" s="49">
        <v>95</v>
      </c>
      <c r="F21" s="51">
        <v>3</v>
      </c>
      <c r="G21" s="51" t="s">
        <v>239</v>
      </c>
      <c r="H21" s="51">
        <v>6</v>
      </c>
      <c r="I21" s="51">
        <v>4</v>
      </c>
      <c r="J21" s="51" t="s">
        <v>239</v>
      </c>
      <c r="K21" s="52">
        <v>8</v>
      </c>
      <c r="L21" s="52">
        <v>19</v>
      </c>
      <c r="M21" s="52">
        <v>36</v>
      </c>
      <c r="N21" s="52">
        <v>8</v>
      </c>
      <c r="O21" s="52" t="s">
        <v>239</v>
      </c>
      <c r="P21" s="53">
        <v>11</v>
      </c>
    </row>
    <row r="22" spans="1:16" s="48" customFormat="1" ht="18" customHeight="1" x14ac:dyDescent="0.2">
      <c r="A22" s="42"/>
      <c r="B22" s="75" t="s">
        <v>23</v>
      </c>
      <c r="C22" s="75"/>
      <c r="D22" s="55"/>
      <c r="E22" s="49">
        <v>93</v>
      </c>
      <c r="F22" s="51">
        <v>11</v>
      </c>
      <c r="G22" s="51">
        <v>5</v>
      </c>
      <c r="H22" s="51">
        <v>19</v>
      </c>
      <c r="I22" s="51">
        <v>3</v>
      </c>
      <c r="J22" s="51">
        <v>3</v>
      </c>
      <c r="K22" s="52">
        <v>13</v>
      </c>
      <c r="L22" s="52">
        <v>9</v>
      </c>
      <c r="M22" s="52">
        <v>10</v>
      </c>
      <c r="N22" s="52">
        <v>10</v>
      </c>
      <c r="O22" s="52" t="s">
        <v>239</v>
      </c>
      <c r="P22" s="53">
        <v>10</v>
      </c>
    </row>
    <row r="23" spans="1:16" s="48" customFormat="1" ht="24.95" customHeight="1" x14ac:dyDescent="0.2">
      <c r="A23" s="42"/>
      <c r="B23" s="75" t="s">
        <v>15</v>
      </c>
      <c r="C23" s="75"/>
      <c r="D23" s="55"/>
      <c r="E23" s="49">
        <v>18</v>
      </c>
      <c r="F23" s="51">
        <v>1</v>
      </c>
      <c r="G23" s="51" t="s">
        <v>239</v>
      </c>
      <c r="H23" s="51">
        <v>5</v>
      </c>
      <c r="I23" s="51">
        <v>1</v>
      </c>
      <c r="J23" s="51" t="s">
        <v>239</v>
      </c>
      <c r="K23" s="52">
        <v>1</v>
      </c>
      <c r="L23" s="52">
        <v>2</v>
      </c>
      <c r="M23" s="52">
        <v>4</v>
      </c>
      <c r="N23" s="52">
        <v>2</v>
      </c>
      <c r="O23" s="52" t="s">
        <v>239</v>
      </c>
      <c r="P23" s="53">
        <v>2</v>
      </c>
    </row>
    <row r="24" spans="1:16" ht="18" customHeight="1" x14ac:dyDescent="0.25">
      <c r="A24" s="42"/>
      <c r="B24" s="75" t="s">
        <v>18</v>
      </c>
      <c r="C24" s="75"/>
      <c r="D24" s="55"/>
      <c r="E24" s="54">
        <v>100</v>
      </c>
      <c r="F24" s="51">
        <v>2</v>
      </c>
      <c r="G24" s="51">
        <v>1</v>
      </c>
      <c r="H24" s="51">
        <v>30</v>
      </c>
      <c r="I24" s="51">
        <v>6</v>
      </c>
      <c r="J24" s="51" t="s">
        <v>239</v>
      </c>
      <c r="K24" s="52">
        <v>19</v>
      </c>
      <c r="L24" s="52">
        <v>2</v>
      </c>
      <c r="M24" s="52">
        <v>6</v>
      </c>
      <c r="N24" s="52">
        <v>6</v>
      </c>
      <c r="O24" s="52" t="s">
        <v>239</v>
      </c>
      <c r="P24" s="53">
        <v>28</v>
      </c>
    </row>
    <row r="25" spans="1:16" ht="24.95" customHeight="1" x14ac:dyDescent="0.25">
      <c r="A25" s="42"/>
      <c r="B25" s="78" t="s">
        <v>24</v>
      </c>
      <c r="C25" s="78"/>
      <c r="D25" s="55"/>
      <c r="E25" s="54">
        <v>196</v>
      </c>
      <c r="F25" s="51">
        <v>2</v>
      </c>
      <c r="G25" s="51">
        <v>2</v>
      </c>
      <c r="H25" s="51">
        <v>112</v>
      </c>
      <c r="I25" s="51">
        <v>5</v>
      </c>
      <c r="J25" s="51">
        <v>4</v>
      </c>
      <c r="K25" s="52">
        <v>2</v>
      </c>
      <c r="L25" s="52">
        <v>29</v>
      </c>
      <c r="M25" s="52">
        <v>23</v>
      </c>
      <c r="N25" s="52">
        <v>6</v>
      </c>
      <c r="O25" s="52">
        <v>2</v>
      </c>
      <c r="P25" s="53">
        <v>9</v>
      </c>
    </row>
    <row r="26" spans="1:16" ht="5.0999999999999996" customHeight="1" x14ac:dyDescent="0.25">
      <c r="A26" s="57"/>
      <c r="B26" s="57"/>
      <c r="C26" s="58"/>
      <c r="D26" s="59"/>
      <c r="E26" s="60"/>
      <c r="F26" s="61"/>
      <c r="G26" s="62"/>
      <c r="H26" s="62"/>
      <c r="I26" s="62"/>
      <c r="J26" s="62"/>
      <c r="K26" s="63"/>
      <c r="L26" s="63"/>
      <c r="M26" s="63"/>
      <c r="N26" s="63"/>
      <c r="O26" s="63"/>
      <c r="P26" s="63"/>
    </row>
    <row r="27" spans="1:16" x14ac:dyDescent="0.25">
      <c r="A27" s="64"/>
      <c r="B27" s="32"/>
      <c r="C27" s="64"/>
      <c r="D27" s="32"/>
      <c r="E27" s="32"/>
      <c r="F27" s="32"/>
      <c r="G27" s="32"/>
      <c r="H27" s="32"/>
      <c r="I27" s="32"/>
      <c r="J27" s="32"/>
    </row>
    <row r="28" spans="1:16" ht="24" customHeight="1" x14ac:dyDescent="0.25"/>
    <row r="29" spans="1:16" ht="17.100000000000001" customHeight="1" x14ac:dyDescent="0.25"/>
    <row r="30" spans="1:16" ht="17.100000000000001" customHeight="1" x14ac:dyDescent="0.25">
      <c r="D30" s="65"/>
      <c r="E30" s="65"/>
      <c r="F30" s="65"/>
      <c r="G30" s="65"/>
      <c r="H30" s="65"/>
      <c r="I30" s="65"/>
      <c r="J30" s="65"/>
    </row>
    <row r="31" spans="1:16" ht="17.100000000000001" customHeight="1" x14ac:dyDescent="0.4">
      <c r="A31" s="65"/>
      <c r="B31" s="66"/>
      <c r="C31" s="66"/>
      <c r="D31" s="65"/>
      <c r="E31" s="65"/>
      <c r="F31" s="65"/>
      <c r="G31" s="65"/>
      <c r="H31" s="65"/>
      <c r="I31" s="67"/>
      <c r="J31" s="65"/>
    </row>
    <row r="32" spans="1:16" ht="17.100000000000001" customHeight="1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17.100000000000001" customHeight="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</row>
    <row r="34" spans="1:10" ht="17.100000000000001" customHeight="1" x14ac:dyDescent="0.25">
      <c r="A34" s="65"/>
      <c r="B34" s="68"/>
      <c r="C34" s="68"/>
      <c r="D34" s="69"/>
      <c r="E34" s="68"/>
      <c r="F34" s="68"/>
      <c r="G34" s="70"/>
      <c r="H34" s="68"/>
      <c r="I34" s="65"/>
      <c r="J34" s="65"/>
    </row>
    <row r="35" spans="1:10" ht="17.100000000000001" customHeight="1" x14ac:dyDescent="0.25">
      <c r="A35" s="65"/>
      <c r="B35" s="71"/>
      <c r="C35" s="71"/>
      <c r="D35" s="72"/>
      <c r="E35" s="73"/>
      <c r="F35" s="73"/>
      <c r="G35" s="73"/>
      <c r="H35" s="73"/>
      <c r="I35" s="73"/>
      <c r="J35" s="73"/>
    </row>
    <row r="36" spans="1:10" ht="17.100000000000001" customHeight="1" x14ac:dyDescent="0.25">
      <c r="A36" s="65"/>
      <c r="B36" s="71"/>
      <c r="C36" s="71"/>
      <c r="D36" s="72"/>
      <c r="E36" s="73"/>
      <c r="F36" s="73"/>
      <c r="G36" s="73"/>
      <c r="H36" s="73"/>
      <c r="I36" s="73"/>
      <c r="J36" s="73"/>
    </row>
    <row r="37" spans="1:10" ht="17.100000000000001" customHeight="1" x14ac:dyDescent="0.25">
      <c r="A37" s="65"/>
      <c r="B37" s="71"/>
      <c r="C37" s="71"/>
      <c r="D37" s="72"/>
      <c r="E37" s="73"/>
      <c r="F37" s="73"/>
      <c r="G37" s="73"/>
      <c r="H37" s="73"/>
      <c r="I37" s="73"/>
      <c r="J37" s="73"/>
    </row>
    <row r="38" spans="1:10" ht="17.100000000000001" customHeight="1" x14ac:dyDescent="0.25">
      <c r="A38" s="65"/>
      <c r="B38" s="71"/>
      <c r="C38" s="71"/>
      <c r="D38" s="72"/>
      <c r="E38" s="73"/>
      <c r="F38" s="73"/>
      <c r="G38" s="73"/>
      <c r="H38" s="73"/>
      <c r="I38" s="73"/>
      <c r="J38" s="73"/>
    </row>
    <row r="39" spans="1:10" ht="17.100000000000001" customHeight="1" x14ac:dyDescent="0.25">
      <c r="A39" s="65"/>
      <c r="B39" s="71"/>
      <c r="C39" s="71"/>
      <c r="D39" s="72"/>
      <c r="E39" s="73"/>
      <c r="F39" s="73"/>
      <c r="G39" s="73"/>
      <c r="H39" s="73"/>
      <c r="I39" s="73"/>
      <c r="J39" s="73"/>
    </row>
    <row r="40" spans="1:10" ht="17.100000000000001" customHeight="1" x14ac:dyDescent="0.25">
      <c r="A40" s="65"/>
      <c r="B40" s="65"/>
      <c r="C40" s="65"/>
      <c r="D40" s="65"/>
      <c r="E40" s="73"/>
      <c r="F40" s="73"/>
      <c r="G40" s="73"/>
      <c r="H40" s="73"/>
      <c r="I40" s="73"/>
      <c r="J40" s="73"/>
    </row>
    <row r="41" spans="1:10" ht="17.100000000000001" customHeight="1" x14ac:dyDescent="0.25">
      <c r="A41" s="65"/>
      <c r="B41" s="71"/>
      <c r="C41" s="71"/>
      <c r="D41" s="72"/>
      <c r="E41" s="73"/>
      <c r="F41" s="73"/>
      <c r="G41" s="73"/>
      <c r="H41" s="73"/>
      <c r="I41" s="73"/>
      <c r="J41" s="73"/>
    </row>
    <row r="42" spans="1:10" ht="17.100000000000001" customHeight="1" x14ac:dyDescent="0.25">
      <c r="A42" s="65"/>
      <c r="B42" s="71"/>
      <c r="C42" s="71"/>
      <c r="D42" s="72"/>
      <c r="E42" s="73"/>
      <c r="F42" s="73"/>
      <c r="G42" s="73"/>
      <c r="H42" s="73"/>
      <c r="I42" s="73"/>
      <c r="J42" s="73"/>
    </row>
    <row r="43" spans="1:10" ht="17.100000000000001" customHeight="1" x14ac:dyDescent="0.25">
      <c r="A43" s="65"/>
      <c r="B43" s="71"/>
      <c r="C43" s="71"/>
      <c r="D43" s="72"/>
      <c r="E43" s="73"/>
      <c r="F43" s="73"/>
      <c r="G43" s="73"/>
      <c r="H43" s="73"/>
      <c r="I43" s="73"/>
      <c r="J43" s="73"/>
    </row>
    <row r="44" spans="1:10" ht="17.100000000000001" customHeight="1" x14ac:dyDescent="0.25">
      <c r="A44" s="65"/>
      <c r="B44" s="71"/>
      <c r="C44" s="71"/>
      <c r="D44" s="72"/>
      <c r="E44" s="73"/>
      <c r="F44" s="73"/>
      <c r="G44" s="73"/>
      <c r="H44" s="73"/>
      <c r="I44" s="73"/>
      <c r="J44" s="73"/>
    </row>
    <row r="45" spans="1:10" ht="17.100000000000001" customHeight="1" x14ac:dyDescent="0.25">
      <c r="A45" s="65"/>
      <c r="B45" s="71"/>
      <c r="C45" s="71"/>
      <c r="D45" s="72"/>
      <c r="E45" s="73"/>
      <c r="F45" s="73"/>
      <c r="G45" s="73"/>
      <c r="H45" s="73"/>
      <c r="I45" s="73"/>
      <c r="J45" s="73"/>
    </row>
    <row r="46" spans="1:10" ht="17.100000000000001" customHeight="1" x14ac:dyDescent="0.25">
      <c r="A46" s="65"/>
      <c r="B46" s="65"/>
      <c r="C46" s="65"/>
      <c r="D46" s="65"/>
      <c r="E46" s="73"/>
      <c r="F46" s="73"/>
      <c r="G46" s="73"/>
      <c r="H46" s="73"/>
      <c r="I46" s="73"/>
      <c r="J46" s="73"/>
    </row>
    <row r="47" spans="1:10" ht="17.100000000000001" customHeight="1" x14ac:dyDescent="0.25">
      <c r="A47" s="65"/>
      <c r="B47" s="65"/>
      <c r="C47" s="65"/>
      <c r="D47" s="65"/>
      <c r="E47" s="73"/>
      <c r="F47" s="73"/>
      <c r="G47" s="73"/>
      <c r="H47" s="73"/>
      <c r="I47" s="73"/>
      <c r="J47" s="73"/>
    </row>
    <row r="48" spans="1:10" ht="17.100000000000001" customHeight="1" x14ac:dyDescent="0.25">
      <c r="A48" s="65"/>
      <c r="B48" s="69"/>
      <c r="C48" s="69"/>
      <c r="D48" s="69"/>
      <c r="E48" s="73"/>
      <c r="F48" s="73"/>
      <c r="G48" s="73"/>
      <c r="H48" s="73"/>
      <c r="I48" s="73"/>
      <c r="J48" s="73"/>
    </row>
    <row r="49" spans="1:10" ht="17.100000000000001" customHeight="1" x14ac:dyDescent="0.25">
      <c r="A49" s="65"/>
      <c r="B49" s="65"/>
      <c r="C49" s="65"/>
      <c r="D49" s="65"/>
      <c r="E49" s="73"/>
      <c r="F49" s="73"/>
      <c r="G49" s="73"/>
      <c r="H49" s="73"/>
      <c r="I49" s="73"/>
      <c r="J49" s="73"/>
    </row>
    <row r="50" spans="1:10" ht="17.100000000000001" customHeight="1" x14ac:dyDescent="0.25">
      <c r="A50" s="65"/>
      <c r="B50" s="71"/>
      <c r="C50" s="71"/>
      <c r="D50" s="72"/>
      <c r="E50" s="73"/>
      <c r="F50" s="73"/>
      <c r="G50" s="73"/>
      <c r="H50" s="73"/>
      <c r="I50" s="73"/>
      <c r="J50" s="73"/>
    </row>
    <row r="51" spans="1:10" ht="17.100000000000001" customHeight="1" x14ac:dyDescent="0.25">
      <c r="A51" s="65"/>
      <c r="B51" s="71"/>
      <c r="C51" s="71"/>
      <c r="D51" s="72"/>
      <c r="E51" s="73"/>
      <c r="F51" s="73"/>
      <c r="G51" s="73"/>
      <c r="H51" s="73"/>
      <c r="I51" s="73"/>
      <c r="J51" s="73"/>
    </row>
    <row r="52" spans="1:10" ht="17.100000000000001" customHeight="1" x14ac:dyDescent="0.25">
      <c r="A52" s="65"/>
      <c r="B52" s="71"/>
      <c r="C52" s="71"/>
      <c r="D52" s="72"/>
      <c r="E52" s="73"/>
      <c r="F52" s="73"/>
      <c r="G52" s="73"/>
      <c r="H52" s="73"/>
      <c r="I52" s="73"/>
      <c r="J52" s="73"/>
    </row>
    <row r="53" spans="1:10" ht="17.100000000000001" customHeight="1" x14ac:dyDescent="0.25">
      <c r="A53" s="65"/>
      <c r="B53" s="71"/>
      <c r="C53" s="71"/>
      <c r="D53" s="72"/>
      <c r="E53" s="73"/>
      <c r="F53" s="73"/>
      <c r="G53" s="73"/>
      <c r="H53" s="73"/>
      <c r="I53" s="73"/>
      <c r="J53" s="73"/>
    </row>
    <row r="54" spans="1:10" ht="17.100000000000001" customHeight="1" x14ac:dyDescent="0.25">
      <c r="A54" s="65"/>
      <c r="B54" s="71"/>
      <c r="C54" s="71"/>
      <c r="D54" s="72"/>
      <c r="E54" s="73"/>
      <c r="F54" s="73"/>
      <c r="G54" s="73"/>
      <c r="H54" s="73"/>
      <c r="I54" s="73"/>
      <c r="J54" s="73"/>
    </row>
    <row r="55" spans="1:10" ht="17.100000000000001" customHeight="1" x14ac:dyDescent="0.25">
      <c r="A55" s="65"/>
      <c r="B55" s="65"/>
      <c r="C55" s="65"/>
      <c r="D55" s="65"/>
      <c r="E55" s="73"/>
      <c r="F55" s="73"/>
      <c r="G55" s="73"/>
      <c r="H55" s="73"/>
      <c r="I55" s="73"/>
      <c r="J55" s="73"/>
    </row>
    <row r="56" spans="1:10" ht="17.100000000000001" customHeight="1" x14ac:dyDescent="0.25">
      <c r="A56" s="65"/>
      <c r="B56" s="71"/>
      <c r="C56" s="71"/>
      <c r="D56" s="72"/>
      <c r="E56" s="73"/>
      <c r="F56" s="73"/>
      <c r="G56" s="73"/>
      <c r="H56" s="73"/>
      <c r="I56" s="73"/>
      <c r="J56" s="73"/>
    </row>
    <row r="57" spans="1:10" ht="17.100000000000001" customHeight="1" x14ac:dyDescent="0.25">
      <c r="A57" s="65"/>
      <c r="B57" s="71"/>
      <c r="C57" s="71"/>
      <c r="D57" s="72"/>
      <c r="E57" s="73"/>
      <c r="F57" s="73"/>
      <c r="G57" s="73"/>
      <c r="H57" s="73"/>
      <c r="I57" s="73"/>
      <c r="J57" s="73"/>
    </row>
    <row r="58" spans="1:10" ht="17.100000000000001" customHeight="1" x14ac:dyDescent="0.25">
      <c r="A58" s="65"/>
      <c r="B58" s="71"/>
      <c r="C58" s="71"/>
      <c r="D58" s="72"/>
      <c r="E58" s="73"/>
      <c r="F58" s="73"/>
      <c r="G58" s="73"/>
      <c r="H58" s="73"/>
      <c r="I58" s="73"/>
      <c r="J58" s="73"/>
    </row>
    <row r="59" spans="1:10" ht="17.100000000000001" customHeight="1" x14ac:dyDescent="0.25">
      <c r="A59" s="65"/>
      <c r="B59" s="71"/>
      <c r="C59" s="71"/>
      <c r="D59" s="72"/>
      <c r="E59" s="73"/>
      <c r="F59" s="73"/>
      <c r="G59" s="73"/>
      <c r="H59" s="73"/>
      <c r="I59" s="73"/>
      <c r="J59" s="73"/>
    </row>
    <row r="60" spans="1:10" ht="17.100000000000001" customHeight="1" x14ac:dyDescent="0.25">
      <c r="A60" s="65"/>
      <c r="B60" s="71"/>
      <c r="C60" s="71"/>
      <c r="D60" s="72"/>
      <c r="E60" s="73"/>
      <c r="F60" s="73"/>
      <c r="G60" s="73"/>
      <c r="H60" s="73"/>
      <c r="I60" s="73"/>
      <c r="J60" s="73"/>
    </row>
    <row r="61" spans="1:10" ht="17.100000000000001" customHeight="1" x14ac:dyDescent="0.25">
      <c r="A61" s="65"/>
      <c r="B61" s="65"/>
      <c r="C61" s="65"/>
      <c r="D61" s="65"/>
      <c r="E61" s="73"/>
      <c r="F61" s="73"/>
      <c r="G61" s="73"/>
      <c r="H61" s="73"/>
      <c r="I61" s="73"/>
      <c r="J61" s="73"/>
    </row>
    <row r="62" spans="1:10" ht="17.100000000000001" customHeight="1" x14ac:dyDescent="0.25">
      <c r="A62" s="65"/>
      <c r="B62" s="71"/>
      <c r="C62" s="71"/>
      <c r="D62" s="72"/>
      <c r="E62" s="73"/>
      <c r="F62" s="73"/>
      <c r="G62" s="73"/>
      <c r="H62" s="73"/>
      <c r="I62" s="73"/>
      <c r="J62" s="73"/>
    </row>
    <row r="63" spans="1:10" ht="17.100000000000001" customHeight="1" x14ac:dyDescent="0.25">
      <c r="A63" s="65"/>
      <c r="B63" s="71"/>
      <c r="C63" s="71"/>
      <c r="D63" s="72"/>
      <c r="E63" s="73"/>
      <c r="F63" s="73"/>
      <c r="G63" s="73"/>
      <c r="H63" s="73"/>
      <c r="I63" s="73"/>
      <c r="J63" s="73"/>
    </row>
    <row r="64" spans="1:10" ht="17.100000000000001" customHeight="1" x14ac:dyDescent="0.25">
      <c r="A64" s="65"/>
      <c r="B64" s="71"/>
      <c r="C64" s="71"/>
      <c r="D64" s="72"/>
      <c r="E64" s="73"/>
      <c r="F64" s="73"/>
      <c r="G64" s="73"/>
      <c r="H64" s="73"/>
      <c r="I64" s="73"/>
      <c r="J64" s="73"/>
    </row>
    <row r="65" spans="1:10" ht="17.100000000000001" customHeight="1" x14ac:dyDescent="0.25">
      <c r="A65" s="65"/>
      <c r="B65" s="65"/>
      <c r="C65" s="65"/>
      <c r="D65" s="65"/>
      <c r="E65" s="73"/>
      <c r="F65" s="73"/>
      <c r="G65" s="73"/>
      <c r="H65" s="73"/>
      <c r="I65" s="73"/>
      <c r="J65" s="73"/>
    </row>
    <row r="66" spans="1:10" ht="17.100000000000001" customHeight="1" x14ac:dyDescent="0.25">
      <c r="A66" s="65"/>
      <c r="B66" s="65"/>
      <c r="C66" s="65"/>
      <c r="D66" s="65"/>
      <c r="E66" s="73"/>
      <c r="F66" s="73"/>
      <c r="G66" s="73"/>
      <c r="H66" s="73"/>
      <c r="I66" s="73"/>
      <c r="J66" s="73"/>
    </row>
    <row r="67" spans="1:10" ht="17.100000000000001" customHeight="1" x14ac:dyDescent="0.25">
      <c r="A67" s="65"/>
      <c r="B67" s="69"/>
      <c r="C67" s="69"/>
      <c r="D67" s="69"/>
      <c r="E67" s="73"/>
      <c r="F67" s="73"/>
      <c r="G67" s="73"/>
      <c r="H67" s="73"/>
      <c r="I67" s="73"/>
      <c r="J67" s="73"/>
    </row>
    <row r="68" spans="1:10" ht="17.100000000000001" customHeight="1" x14ac:dyDescent="0.25">
      <c r="A68" s="65"/>
      <c r="B68" s="65"/>
      <c r="C68" s="65"/>
      <c r="D68" s="65"/>
      <c r="E68" s="73"/>
      <c r="F68" s="73"/>
      <c r="G68" s="73"/>
      <c r="H68" s="73"/>
      <c r="I68" s="73"/>
      <c r="J68" s="73"/>
    </row>
    <row r="69" spans="1:10" ht="17.100000000000001" customHeight="1" x14ac:dyDescent="0.25">
      <c r="A69" s="65"/>
      <c r="B69" s="71"/>
      <c r="C69" s="71"/>
      <c r="D69" s="72"/>
      <c r="E69" s="73"/>
      <c r="F69" s="73"/>
      <c r="G69" s="73"/>
      <c r="H69" s="73"/>
      <c r="I69" s="73"/>
      <c r="J69" s="73"/>
    </row>
    <row r="70" spans="1:10" ht="17.100000000000001" customHeight="1" x14ac:dyDescent="0.25">
      <c r="A70" s="65"/>
      <c r="B70" s="71"/>
      <c r="C70" s="71"/>
      <c r="D70" s="72"/>
      <c r="E70" s="73"/>
      <c r="F70" s="73"/>
      <c r="G70" s="73"/>
      <c r="H70" s="73"/>
      <c r="I70" s="73"/>
      <c r="J70" s="73"/>
    </row>
    <row r="71" spans="1:10" ht="17.100000000000001" customHeight="1" x14ac:dyDescent="0.25">
      <c r="A71" s="65"/>
      <c r="B71" s="71"/>
      <c r="C71" s="71"/>
      <c r="D71" s="72"/>
      <c r="E71" s="73"/>
      <c r="F71" s="73"/>
      <c r="G71" s="73"/>
      <c r="H71" s="73"/>
      <c r="I71" s="73"/>
      <c r="J71" s="73"/>
    </row>
    <row r="72" spans="1:10" ht="17.100000000000001" customHeight="1" x14ac:dyDescent="0.25">
      <c r="A72" s="65"/>
      <c r="B72" s="71"/>
      <c r="C72" s="71"/>
      <c r="D72" s="72"/>
      <c r="E72" s="73"/>
      <c r="F72" s="73"/>
      <c r="G72" s="73"/>
      <c r="H72" s="73"/>
      <c r="I72" s="73"/>
      <c r="J72" s="73"/>
    </row>
    <row r="73" spans="1:10" ht="17.100000000000001" customHeight="1" x14ac:dyDescent="0.25">
      <c r="A73" s="65"/>
      <c r="B73" s="71"/>
      <c r="C73" s="71"/>
      <c r="D73" s="72"/>
      <c r="E73" s="73"/>
      <c r="F73" s="73"/>
      <c r="G73" s="73"/>
      <c r="H73" s="73"/>
      <c r="I73" s="73"/>
      <c r="J73" s="73"/>
    </row>
    <row r="74" spans="1:10" ht="17.100000000000001" customHeight="1" x14ac:dyDescent="0.25">
      <c r="A74" s="65"/>
      <c r="B74" s="73"/>
      <c r="C74" s="73"/>
      <c r="D74" s="65"/>
      <c r="E74" s="73"/>
      <c r="F74" s="73"/>
      <c r="G74" s="73"/>
      <c r="H74" s="73"/>
      <c r="I74" s="73"/>
      <c r="J74" s="73"/>
    </row>
    <row r="75" spans="1:10" ht="17.100000000000001" customHeight="1" x14ac:dyDescent="0.25">
      <c r="A75" s="65"/>
      <c r="B75" s="71"/>
      <c r="C75" s="71"/>
      <c r="D75" s="72"/>
      <c r="E75" s="73"/>
      <c r="F75" s="73"/>
      <c r="G75" s="73"/>
      <c r="H75" s="73"/>
      <c r="I75" s="73"/>
      <c r="J75" s="73"/>
    </row>
    <row r="76" spans="1:10" ht="17.100000000000001" customHeight="1" x14ac:dyDescent="0.25">
      <c r="A76" s="65"/>
      <c r="B76" s="71"/>
      <c r="C76" s="71"/>
      <c r="D76" s="72"/>
      <c r="E76" s="73"/>
      <c r="F76" s="73"/>
      <c r="G76" s="73"/>
      <c r="H76" s="73"/>
      <c r="I76" s="73"/>
      <c r="J76" s="73"/>
    </row>
    <row r="77" spans="1:10" ht="17.100000000000001" customHeight="1" x14ac:dyDescent="0.25">
      <c r="A77" s="65"/>
      <c r="B77" s="71"/>
      <c r="C77" s="71"/>
      <c r="D77" s="72"/>
      <c r="E77" s="73"/>
      <c r="F77" s="73"/>
      <c r="G77" s="73"/>
      <c r="H77" s="73"/>
      <c r="I77" s="73"/>
      <c r="J77" s="73"/>
    </row>
    <row r="78" spans="1:10" ht="17.100000000000001" customHeight="1" x14ac:dyDescent="0.25">
      <c r="A78" s="65"/>
      <c r="B78" s="71"/>
      <c r="C78" s="71"/>
      <c r="D78" s="72"/>
      <c r="E78" s="73"/>
      <c r="F78" s="73"/>
      <c r="G78" s="73"/>
      <c r="H78" s="73"/>
      <c r="I78" s="73"/>
      <c r="J78" s="73"/>
    </row>
    <row r="79" spans="1:10" ht="17.100000000000001" customHeight="1" x14ac:dyDescent="0.25">
      <c r="A79" s="65"/>
      <c r="B79" s="71"/>
      <c r="C79" s="71"/>
      <c r="D79" s="72"/>
      <c r="E79" s="73"/>
      <c r="F79" s="73"/>
      <c r="G79" s="73"/>
      <c r="H79" s="73"/>
      <c r="I79" s="73"/>
      <c r="J79" s="73"/>
    </row>
    <row r="80" spans="1:10" ht="17.100000000000001" customHeight="1" x14ac:dyDescent="0.25">
      <c r="A80" s="65"/>
      <c r="B80" s="65"/>
      <c r="C80" s="65"/>
      <c r="D80" s="65"/>
      <c r="E80" s="73"/>
      <c r="F80" s="73"/>
      <c r="G80" s="73"/>
      <c r="H80" s="73"/>
      <c r="I80" s="73"/>
      <c r="J80" s="73"/>
    </row>
    <row r="81" spans="1:10" ht="17.100000000000001" customHeight="1" x14ac:dyDescent="0.25">
      <c r="A81" s="65"/>
      <c r="B81" s="65"/>
      <c r="C81" s="65"/>
      <c r="D81" s="65"/>
      <c r="E81" s="73"/>
      <c r="F81" s="73"/>
      <c r="G81" s="73"/>
      <c r="H81" s="73"/>
      <c r="I81" s="73"/>
      <c r="J81" s="73"/>
    </row>
    <row r="82" spans="1:10" ht="17.100000000000001" customHeight="1" x14ac:dyDescent="0.25">
      <c r="A82" s="65"/>
      <c r="B82" s="69"/>
      <c r="C82" s="69"/>
      <c r="D82" s="69"/>
      <c r="E82" s="73"/>
      <c r="F82" s="73"/>
      <c r="G82" s="73"/>
      <c r="H82" s="73"/>
      <c r="I82" s="73"/>
      <c r="J82" s="73"/>
    </row>
    <row r="83" spans="1:10" ht="17.100000000000001" customHeight="1" x14ac:dyDescent="0.25">
      <c r="A83" s="65"/>
      <c r="B83" s="65"/>
      <c r="C83" s="65"/>
      <c r="D83" s="65"/>
      <c r="E83" s="73"/>
      <c r="F83" s="73"/>
      <c r="G83" s="73"/>
      <c r="H83" s="73"/>
      <c r="I83" s="73"/>
      <c r="J83" s="73"/>
    </row>
    <row r="84" spans="1:10" ht="17.100000000000001" customHeight="1" x14ac:dyDescent="0.25">
      <c r="A84" s="65"/>
      <c r="B84" s="71"/>
      <c r="C84" s="71"/>
      <c r="D84" s="72"/>
      <c r="E84" s="73"/>
      <c r="F84" s="73"/>
      <c r="G84" s="73"/>
      <c r="H84" s="73"/>
      <c r="I84" s="73"/>
      <c r="J84" s="73"/>
    </row>
    <row r="85" spans="1:10" ht="17.100000000000001" customHeight="1" x14ac:dyDescent="0.25">
      <c r="A85" s="65"/>
      <c r="B85" s="71"/>
      <c r="C85" s="71"/>
      <c r="D85" s="72"/>
      <c r="E85" s="73"/>
      <c r="F85" s="73"/>
      <c r="G85" s="73"/>
      <c r="H85" s="73"/>
      <c r="I85" s="73"/>
      <c r="J85" s="73"/>
    </row>
    <row r="86" spans="1:10" ht="17.100000000000001" customHeight="1" x14ac:dyDescent="0.25">
      <c r="A86" s="65"/>
      <c r="B86" s="71"/>
      <c r="C86" s="71"/>
      <c r="D86" s="72"/>
      <c r="E86" s="73"/>
      <c r="F86" s="73"/>
      <c r="G86" s="73"/>
      <c r="H86" s="73"/>
      <c r="I86" s="73"/>
      <c r="J86" s="73"/>
    </row>
    <row r="87" spans="1:10" ht="17.100000000000001" customHeight="1" x14ac:dyDescent="0.25">
      <c r="A87" s="65"/>
      <c r="B87" s="71"/>
      <c r="C87" s="71"/>
      <c r="D87" s="72"/>
      <c r="E87" s="73"/>
      <c r="F87" s="73"/>
      <c r="G87" s="73"/>
      <c r="H87" s="73"/>
      <c r="I87" s="73"/>
      <c r="J87" s="73"/>
    </row>
    <row r="88" spans="1:10" ht="17.100000000000001" customHeight="1" x14ac:dyDescent="0.25">
      <c r="A88" s="65"/>
      <c r="B88" s="65"/>
      <c r="C88" s="65"/>
      <c r="D88" s="65"/>
      <c r="E88" s="73"/>
      <c r="F88" s="73"/>
      <c r="G88" s="73"/>
      <c r="H88" s="73"/>
      <c r="I88" s="73"/>
      <c r="J88" s="73"/>
    </row>
    <row r="89" spans="1:10" ht="17.100000000000001" customHeight="1" x14ac:dyDescent="0.25">
      <c r="A89" s="65"/>
      <c r="B89" s="65"/>
      <c r="C89" s="65"/>
      <c r="D89" s="65"/>
      <c r="E89" s="73"/>
      <c r="F89" s="73"/>
      <c r="G89" s="73"/>
      <c r="H89" s="73"/>
      <c r="I89" s="73"/>
      <c r="J89" s="73"/>
    </row>
    <row r="90" spans="1:10" ht="17.100000000000001" customHeight="1" x14ac:dyDescent="0.25">
      <c r="A90" s="65"/>
      <c r="B90" s="69"/>
      <c r="C90" s="69"/>
      <c r="D90" s="69"/>
      <c r="E90" s="73"/>
      <c r="F90" s="73"/>
      <c r="G90" s="73"/>
      <c r="H90" s="73"/>
      <c r="I90" s="73"/>
      <c r="J90" s="73"/>
    </row>
    <row r="91" spans="1:10" ht="17.100000000000001" customHeight="1" x14ac:dyDescent="0.25">
      <c r="A91" s="65"/>
      <c r="B91" s="65"/>
      <c r="C91" s="65"/>
      <c r="D91" s="65"/>
      <c r="E91" s="73"/>
      <c r="F91" s="73"/>
      <c r="G91" s="73"/>
      <c r="H91" s="73"/>
      <c r="I91" s="73"/>
      <c r="J91" s="73"/>
    </row>
    <row r="92" spans="1:10" ht="17.100000000000001" customHeight="1" x14ac:dyDescent="0.25">
      <c r="A92" s="65"/>
      <c r="B92" s="71"/>
      <c r="C92" s="71"/>
      <c r="D92" s="72"/>
      <c r="E92" s="73"/>
      <c r="F92" s="73"/>
      <c r="G92" s="73"/>
      <c r="H92" s="73"/>
      <c r="I92" s="73"/>
      <c r="J92" s="73"/>
    </row>
    <row r="93" spans="1:10" ht="17.100000000000001" customHeight="1" x14ac:dyDescent="0.25">
      <c r="A93" s="65"/>
      <c r="B93" s="71"/>
      <c r="C93" s="71"/>
      <c r="D93" s="72"/>
      <c r="E93" s="73"/>
      <c r="F93" s="73"/>
      <c r="G93" s="73"/>
      <c r="H93" s="73"/>
      <c r="I93" s="73"/>
      <c r="J93" s="73"/>
    </row>
    <row r="94" spans="1:10" x14ac:dyDescent="0.25">
      <c r="A94" s="65"/>
      <c r="B94" s="71"/>
      <c r="C94" s="71"/>
      <c r="D94" s="72"/>
      <c r="E94" s="73"/>
      <c r="F94" s="73"/>
      <c r="G94" s="73"/>
      <c r="H94" s="73"/>
      <c r="I94" s="73"/>
      <c r="J94" s="73"/>
    </row>
    <row r="95" spans="1:10" x14ac:dyDescent="0.25">
      <c r="A95" s="65"/>
      <c r="B95" s="71"/>
      <c r="C95" s="71"/>
      <c r="D95" s="72"/>
      <c r="E95" s="73"/>
      <c r="F95" s="73"/>
      <c r="G95" s="73"/>
      <c r="H95" s="73"/>
      <c r="I95" s="73"/>
      <c r="J95" s="73"/>
    </row>
    <row r="96" spans="1:10" x14ac:dyDescent="0.25">
      <c r="A96" s="65"/>
      <c r="B96" s="71"/>
      <c r="C96" s="71"/>
      <c r="D96" s="72"/>
      <c r="E96" s="73"/>
      <c r="F96" s="73"/>
      <c r="G96" s="73"/>
      <c r="H96" s="73"/>
      <c r="I96" s="73"/>
      <c r="J96" s="73"/>
    </row>
    <row r="97" spans="1:10" x14ac:dyDescent="0.25">
      <c r="A97" s="65"/>
      <c r="B97" s="65"/>
      <c r="C97" s="65"/>
      <c r="D97" s="65"/>
      <c r="E97" s="73"/>
      <c r="F97" s="73"/>
      <c r="G97" s="73"/>
      <c r="H97" s="73"/>
      <c r="I97" s="73"/>
      <c r="J97" s="73"/>
    </row>
    <row r="98" spans="1:10" x14ac:dyDescent="0.25">
      <c r="A98" s="65"/>
      <c r="B98" s="71"/>
      <c r="C98" s="71"/>
      <c r="D98" s="72"/>
      <c r="E98" s="73"/>
      <c r="F98" s="73"/>
      <c r="G98" s="73"/>
      <c r="H98" s="73"/>
      <c r="I98" s="73"/>
      <c r="J98" s="73"/>
    </row>
    <row r="99" spans="1:10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25">
      <c r="A101" s="65"/>
      <c r="B101" s="65"/>
      <c r="C101" s="65"/>
      <c r="D101" s="65"/>
      <c r="E101" s="65"/>
      <c r="F101" s="65"/>
      <c r="G101" s="65"/>
      <c r="H101" s="65"/>
    </row>
    <row r="102" spans="1:10" x14ac:dyDescent="0.25">
      <c r="A102" s="65"/>
      <c r="B102" s="65"/>
      <c r="C102" s="65"/>
      <c r="D102" s="65"/>
      <c r="E102" s="65"/>
      <c r="F102" s="65"/>
      <c r="G102" s="65"/>
      <c r="H102" s="65"/>
    </row>
    <row r="103" spans="1:10" x14ac:dyDescent="0.25">
      <c r="A103" s="65"/>
      <c r="B103" s="65"/>
      <c r="C103" s="65"/>
      <c r="D103" s="65"/>
      <c r="E103" s="65"/>
      <c r="F103" s="65"/>
      <c r="G103" s="65"/>
      <c r="H103" s="65"/>
    </row>
    <row r="104" spans="1:10" x14ac:dyDescent="0.25">
      <c r="A104" s="65"/>
      <c r="B104" s="65"/>
      <c r="C104" s="65"/>
      <c r="D104" s="65"/>
      <c r="E104" s="65"/>
      <c r="F104" s="65"/>
      <c r="G104" s="65"/>
      <c r="H104" s="65"/>
    </row>
    <row r="105" spans="1:10" x14ac:dyDescent="0.25">
      <c r="A105" s="65"/>
      <c r="B105" s="65"/>
      <c r="C105" s="65"/>
      <c r="D105" s="65"/>
      <c r="E105" s="65"/>
      <c r="F105" s="65"/>
      <c r="G105" s="65"/>
      <c r="H105" s="65"/>
    </row>
    <row r="106" spans="1:10" x14ac:dyDescent="0.25">
      <c r="A106" s="65"/>
      <c r="B106" s="65"/>
      <c r="C106" s="65"/>
      <c r="D106" s="65"/>
      <c r="E106" s="65"/>
      <c r="F106" s="65"/>
      <c r="G106" s="65"/>
      <c r="H106" s="65"/>
    </row>
    <row r="107" spans="1:10" x14ac:dyDescent="0.25">
      <c r="A107" s="65"/>
      <c r="B107" s="65"/>
      <c r="C107" s="65"/>
      <c r="D107" s="65"/>
      <c r="E107" s="65"/>
      <c r="F107" s="65"/>
      <c r="G107" s="65"/>
      <c r="H107" s="65"/>
    </row>
    <row r="108" spans="1:10" x14ac:dyDescent="0.25">
      <c r="A108" s="65"/>
      <c r="B108" s="65"/>
      <c r="C108" s="65"/>
      <c r="D108" s="65"/>
      <c r="E108" s="65"/>
      <c r="F108" s="65"/>
      <c r="G108" s="65"/>
      <c r="H108" s="65"/>
    </row>
    <row r="109" spans="1:10" x14ac:dyDescent="0.25">
      <c r="A109" s="65"/>
      <c r="B109" s="65"/>
      <c r="C109" s="65"/>
      <c r="D109" s="65"/>
      <c r="E109" s="65"/>
      <c r="F109" s="65"/>
      <c r="G109" s="65"/>
      <c r="H109" s="65"/>
    </row>
    <row r="110" spans="1:10" x14ac:dyDescent="0.25">
      <c r="A110" s="65"/>
      <c r="B110" s="65"/>
      <c r="C110" s="65"/>
      <c r="D110" s="65"/>
      <c r="E110" s="65"/>
      <c r="F110" s="65"/>
      <c r="G110" s="65"/>
      <c r="H110" s="65"/>
    </row>
    <row r="111" spans="1:10" x14ac:dyDescent="0.25">
      <c r="A111" s="65"/>
      <c r="B111" s="65"/>
      <c r="C111" s="65"/>
      <c r="D111" s="65"/>
      <c r="E111" s="65"/>
      <c r="F111" s="65"/>
      <c r="G111" s="65"/>
      <c r="H111" s="65"/>
    </row>
    <row r="112" spans="1:10" x14ac:dyDescent="0.25">
      <c r="A112" s="65"/>
      <c r="B112" s="65"/>
      <c r="C112" s="65"/>
      <c r="D112" s="65"/>
      <c r="E112" s="65"/>
      <c r="F112" s="65"/>
      <c r="G112" s="65"/>
      <c r="H112" s="65"/>
    </row>
    <row r="113" spans="1:8" x14ac:dyDescent="0.25">
      <c r="A113" s="65"/>
      <c r="B113" s="65"/>
      <c r="C113" s="65"/>
      <c r="D113" s="65"/>
      <c r="E113" s="65"/>
      <c r="F113" s="65"/>
      <c r="G113" s="65"/>
      <c r="H113" s="65"/>
    </row>
  </sheetData>
  <mergeCells count="24"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P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honeticPr fontId="5"/>
  <pageMargins left="0.59055118110236227" right="0.59055118110236227" top="0.78740157480314965" bottom="0.39370078740157483" header="0.51181102362204722" footer="0.39370078740157483"/>
  <pageSetup paperSize="9" scale="89" pageOrder="overThenDown"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2-10(1)</vt:lpstr>
      <vt:lpstr>(2)</vt:lpstr>
      <vt:lpstr>'(2)'!Print_Area</vt:lpstr>
      <vt:lpstr>'2-10(1)'!Print_Area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2026-03-25T07:49:04Z</cp:lastPrinted>
  <dcterms:created xsi:type="dcterms:W3CDTF">2018-03-09T02:19:23Z</dcterms:created>
  <dcterms:modified xsi:type="dcterms:W3CDTF">2026-03-26T07:25:44Z</dcterms:modified>
</cp:coreProperties>
</file>