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23　災害・事故\"/>
    </mc:Choice>
  </mc:AlternateContent>
  <xr:revisionPtr revIDLastSave="0" documentId="13_ncr:1_{1CD7A550-647E-49A9-B352-9C3C2D35DB5C}" xr6:coauthVersionLast="47" xr6:coauthVersionMax="47" xr10:uidLastSave="{00000000-0000-0000-0000-000000000000}"/>
  <bookViews>
    <workbookView xWindow="1560" yWindow="1560" windowWidth="16980" windowHeight="14640" xr2:uid="{00000000-000D-0000-FFFF-FFFF00000000}"/>
  </bookViews>
  <sheets>
    <sheet name="23-3" sheetId="2" r:id="rId1"/>
  </sheets>
  <definedNames>
    <definedName name="_xlnm.Print_Area" localSheetId="0">'23-3'!$A$1:$R$23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P6" i="2"/>
  <c r="P7" i="2"/>
  <c r="P8" i="2"/>
  <c r="P9" i="2"/>
  <c r="P11" i="2"/>
  <c r="P12" i="2"/>
  <c r="P13" i="2"/>
  <c r="P14" i="2"/>
  <c r="P15" i="2"/>
  <c r="P17" i="2"/>
  <c r="P18" i="2"/>
  <c r="P19" i="2"/>
  <c r="P20" i="2"/>
  <c r="P5" i="2"/>
  <c r="G15" i="2"/>
  <c r="G16" i="2"/>
  <c r="G17" i="2"/>
  <c r="G18" i="2"/>
  <c r="G19" i="2"/>
  <c r="G11" i="2"/>
  <c r="G12" i="2"/>
  <c r="G13" i="2"/>
  <c r="G10" i="2"/>
</calcChain>
</file>

<file path=xl/sharedStrings.xml><?xml version="1.0" encoding="utf-8"?>
<sst xmlns="http://schemas.openxmlformats.org/spreadsheetml/2006/main" count="52" uniqueCount="36">
  <si>
    <t>死    傷    者    数</t>
  </si>
  <si>
    <t>警察署</t>
  </si>
  <si>
    <t>計</t>
  </si>
  <si>
    <t>死者</t>
  </si>
  <si>
    <t>負傷者</t>
  </si>
  <si>
    <t>大村</t>
  </si>
  <si>
    <t>川棚</t>
  </si>
  <si>
    <t>早岐</t>
  </si>
  <si>
    <t>佐世保</t>
  </si>
  <si>
    <t>長崎</t>
  </si>
  <si>
    <t>相浦</t>
  </si>
  <si>
    <t>大浦</t>
  </si>
  <si>
    <t>江迎</t>
  </si>
  <si>
    <t>松浦</t>
  </si>
  <si>
    <t>浦上</t>
  </si>
  <si>
    <t>平戸</t>
  </si>
  <si>
    <t>時津</t>
  </si>
  <si>
    <t>壱岐</t>
  </si>
  <si>
    <t>五島</t>
    <rPh sb="0" eb="2">
      <t>ゴトウ</t>
    </rPh>
    <phoneticPr fontId="2"/>
  </si>
  <si>
    <t>新上五島</t>
    <rPh sb="0" eb="1">
      <t>シン</t>
    </rPh>
    <rPh sb="1" eb="4">
      <t>カミゴトウ</t>
    </rPh>
    <phoneticPr fontId="2"/>
  </si>
  <si>
    <t>対馬南</t>
    <rPh sb="0" eb="2">
      <t>ツシマ</t>
    </rPh>
    <rPh sb="2" eb="3">
      <t>ミナミ</t>
    </rPh>
    <phoneticPr fontId="2"/>
  </si>
  <si>
    <t>対馬北</t>
    <rPh sb="0" eb="2">
      <t>ツシマ</t>
    </rPh>
    <rPh sb="2" eb="3">
      <t>キタ</t>
    </rPh>
    <phoneticPr fontId="2"/>
  </si>
  <si>
    <t>西海</t>
    <rPh sb="0" eb="2">
      <t>サイカイ</t>
    </rPh>
    <phoneticPr fontId="2"/>
  </si>
  <si>
    <t>南島原</t>
    <rPh sb="0" eb="1">
      <t>ミナミ</t>
    </rPh>
    <rPh sb="1" eb="3">
      <t>シマバラ</t>
    </rPh>
    <phoneticPr fontId="2"/>
  </si>
  <si>
    <t>雲仙</t>
    <rPh sb="0" eb="2">
      <t>ウンゼン</t>
    </rPh>
    <phoneticPr fontId="2"/>
  </si>
  <si>
    <t>年</t>
    <rPh sb="0" eb="1">
      <t>ネン</t>
    </rPh>
    <phoneticPr fontId="2"/>
  </si>
  <si>
    <t>警察署</t>
    <phoneticPr fontId="2"/>
  </si>
  <si>
    <t>発生件数</t>
    <rPh sb="0" eb="2">
      <t>ハッセイ</t>
    </rPh>
    <phoneticPr fontId="2"/>
  </si>
  <si>
    <t>高速隊</t>
    <phoneticPr fontId="2"/>
  </si>
  <si>
    <t>諫早</t>
    <phoneticPr fontId="2"/>
  </si>
  <si>
    <t>島原</t>
    <phoneticPr fontId="2"/>
  </si>
  <si>
    <t>資料  県警察本部 「交通統計」</t>
    <rPh sb="13" eb="15">
      <t>トウケイ</t>
    </rPh>
    <phoneticPr fontId="2"/>
  </si>
  <si>
    <t xml:space="preserve">単位：件、人 </t>
    <phoneticPr fontId="2"/>
  </si>
  <si>
    <t>令和</t>
    <rPh sb="0" eb="2">
      <t>レイワ</t>
    </rPh>
    <phoneticPr fontId="2"/>
  </si>
  <si>
    <t>－</t>
    <phoneticPr fontId="3"/>
  </si>
  <si>
    <r>
      <t>２３－３　警察署別交通事故</t>
    </r>
    <r>
      <rPr>
        <sz val="11"/>
        <color rgb="FF000000"/>
        <rFont val="UD デジタル 教科書体 NP-R"/>
        <family val="1"/>
        <charset val="128"/>
      </rPr>
      <t>　（令和6年）</t>
    </r>
    <rPh sb="15" eb="17">
      <t>レイワ</t>
    </rPh>
    <rPh sb="18" eb="19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</si>
</sst>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&quot;¥&quot;#,##0.00;[Red]&quot;¥&quot;#,##0.00"/>
  </numFmts>
  <fonts count="10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>
      <alignment horizontal="distributed"/>
    </xf>
    <xf numFmtId="177" fontId="1" fillId="0" borderId="0" applyFont="0" applyFill="0" applyBorder="0" applyAlignment="0" applyProtection="0">
      <alignment horizontal="distributed"/>
    </xf>
    <xf numFmtId="178" fontId="1" fillId="0" borderId="0" applyFont="0" applyFill="0" applyBorder="0" applyAlignment="0" applyProtection="0">
      <alignment horizontal="distributed"/>
    </xf>
  </cellStyleXfs>
  <cellXfs count="48">
    <xf numFmtId="0" fontId="0" fillId="0" borderId="0" xfId="0"/>
    <xf numFmtId="176" fontId="4" fillId="0" borderId="0" xfId="1" applyFont="1" applyFill="1" applyAlignment="1">
      <alignment horizontal="center" vertical="top"/>
    </xf>
    <xf numFmtId="176" fontId="4" fillId="0" borderId="0" xfId="1" applyFont="1" applyFill="1" applyAlignment="1"/>
    <xf numFmtId="176" fontId="4" fillId="0" borderId="0" xfId="1" applyFont="1" applyFill="1" applyBorder="1" applyAlignment="1"/>
    <xf numFmtId="176" fontId="6" fillId="0" borderId="0" xfId="1" applyFont="1" applyFill="1" applyBorder="1" applyAlignment="1"/>
    <xf numFmtId="177" fontId="6" fillId="0" borderId="0" xfId="1" applyNumberFormat="1" applyFont="1" applyFill="1" applyBorder="1" applyAlignment="1"/>
    <xf numFmtId="176" fontId="6" fillId="0" borderId="0" xfId="1" applyFont="1" applyFill="1" applyAlignment="1"/>
    <xf numFmtId="176" fontId="6" fillId="0" borderId="0" xfId="1" applyFont="1" applyFill="1" applyBorder="1" applyAlignment="1">
      <alignment horizontal="right"/>
    </xf>
    <xf numFmtId="176" fontId="6" fillId="0" borderId="0" xfId="1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176" fontId="6" fillId="0" borderId="1" xfId="1" applyFont="1" applyFill="1" applyBorder="1" applyAlignment="1"/>
    <xf numFmtId="176" fontId="6" fillId="0" borderId="1" xfId="1" applyFont="1" applyFill="1" applyBorder="1" applyAlignment="1">
      <alignment horizontal="distributed" vertical="center" justifyLastLine="1"/>
    </xf>
    <xf numFmtId="176" fontId="6" fillId="0" borderId="2" xfId="1" applyFont="1" applyFill="1" applyBorder="1" applyAlignment="1">
      <alignment horizontal="distributed" vertical="center"/>
    </xf>
    <xf numFmtId="176" fontId="6" fillId="0" borderId="11" xfId="1" applyFont="1" applyFill="1" applyBorder="1" applyAlignment="1">
      <alignment horizontal="distributed" vertical="center" justifyLastLine="1"/>
    </xf>
    <xf numFmtId="176" fontId="6" fillId="0" borderId="7" xfId="1" applyFont="1" applyFill="1" applyBorder="1" applyAlignment="1">
      <alignment horizontal="center" vertical="center"/>
    </xf>
    <xf numFmtId="176" fontId="6" fillId="0" borderId="13" xfId="1" applyFont="1" applyFill="1" applyBorder="1" applyAlignment="1">
      <alignment horizontal="center" vertical="center"/>
    </xf>
    <xf numFmtId="176" fontId="6" fillId="0" borderId="3" xfId="1" applyFont="1" applyFill="1" applyBorder="1" applyAlignment="1"/>
    <xf numFmtId="0" fontId="6" fillId="0" borderId="0" xfId="0" applyFont="1" applyFill="1" applyBorder="1" applyAlignment="1">
      <alignment horizontal="distributed" vertical="center"/>
    </xf>
    <xf numFmtId="176" fontId="6" fillId="0" borderId="4" xfId="1" applyFont="1" applyFill="1" applyBorder="1" applyAlignment="1"/>
    <xf numFmtId="176" fontId="6" fillId="0" borderId="4" xfId="1" applyFont="1" applyFill="1" applyBorder="1" applyAlignment="1">
      <alignment horizontal="distributed" vertical="center" justifyLastLine="1"/>
    </xf>
    <xf numFmtId="176" fontId="6" fillId="0" borderId="5" xfId="1" applyFont="1" applyFill="1" applyBorder="1" applyAlignment="1">
      <alignment horizontal="distributed" vertical="center"/>
    </xf>
    <xf numFmtId="176" fontId="6" fillId="0" borderId="12" xfId="1" applyFont="1" applyFill="1" applyBorder="1" applyAlignment="1">
      <alignment horizontal="distributed" vertical="center" justifyLastLine="1"/>
    </xf>
    <xf numFmtId="176" fontId="6" fillId="0" borderId="6" xfId="1" applyFont="1" applyFill="1" applyBorder="1" applyAlignment="1">
      <alignment horizontal="distributed" vertical="center" justifyLastLine="1"/>
    </xf>
    <xf numFmtId="176" fontId="6" fillId="0" borderId="7" xfId="1" applyFont="1" applyFill="1" applyBorder="1" applyAlignment="1">
      <alignment horizontal="distributed" vertical="center" justifyLastLine="1"/>
    </xf>
    <xf numFmtId="176" fontId="6" fillId="0" borderId="8" xfId="1" applyFont="1" applyFill="1" applyBorder="1" applyAlignment="1"/>
    <xf numFmtId="176" fontId="6" fillId="0" borderId="6" xfId="1" applyFont="1" applyFill="1" applyBorder="1" applyAlignment="1">
      <alignment horizontal="center" vertical="center"/>
    </xf>
    <xf numFmtId="176" fontId="6" fillId="0" borderId="6" xfId="1" applyFont="1" applyFill="1" applyBorder="1" applyAlignment="1">
      <alignment horizontal="distributed" vertical="center" wrapText="1" justifyLastLine="1"/>
    </xf>
    <xf numFmtId="176" fontId="6" fillId="0" borderId="7" xfId="1" applyFont="1" applyFill="1" applyBorder="1" applyAlignment="1">
      <alignment horizontal="distributed" vertical="center" wrapText="1" justifyLastLine="1"/>
    </xf>
    <xf numFmtId="176" fontId="6" fillId="0" borderId="0" xfId="1" applyFont="1" applyFill="1" applyBorder="1" applyAlignment="1">
      <alignment horizontal="center" vertical="center" justifyLastLine="1"/>
    </xf>
    <xf numFmtId="176" fontId="6" fillId="0" borderId="0" xfId="1" applyFont="1" applyFill="1" applyBorder="1" applyAlignment="1">
      <alignment horizontal="distributed" vertical="center" justifyLastLine="1"/>
    </xf>
    <xf numFmtId="176" fontId="6" fillId="0" borderId="0" xfId="1" applyFont="1" applyFill="1" applyBorder="1" applyAlignment="1">
      <alignment horizontal="center"/>
    </xf>
    <xf numFmtId="176" fontId="6" fillId="0" borderId="9" xfId="1" applyFont="1" applyFill="1" applyBorder="1" applyAlignment="1"/>
    <xf numFmtId="176" fontId="6" fillId="0" borderId="0" xfId="1" applyFont="1" applyFill="1" applyBorder="1" applyAlignment="1">
      <alignment horizontal="right" vertical="center"/>
    </xf>
    <xf numFmtId="176" fontId="6" fillId="0" borderId="10" xfId="1" applyFont="1" applyFill="1" applyBorder="1" applyAlignment="1"/>
    <xf numFmtId="176" fontId="6" fillId="0" borderId="0" xfId="1" applyFont="1" applyFill="1" applyBorder="1" applyAlignment="1">
      <alignment horizontal="distributed"/>
    </xf>
    <xf numFmtId="176" fontId="6" fillId="0" borderId="0" xfId="1" quotePrefix="1" applyFont="1" applyFill="1" applyBorder="1" applyAlignment="1">
      <alignment horizontal="center"/>
    </xf>
    <xf numFmtId="176" fontId="6" fillId="0" borderId="0" xfId="1" quotePrefix="1" applyFont="1" applyFill="1" applyBorder="1" applyAlignment="1"/>
    <xf numFmtId="176" fontId="7" fillId="0" borderId="0" xfId="1" quotePrefix="1" applyFont="1" applyFill="1" applyBorder="1" applyAlignment="1">
      <alignment horizontal="center"/>
    </xf>
    <xf numFmtId="176" fontId="7" fillId="0" borderId="0" xfId="1" applyFont="1" applyFill="1" applyBorder="1" applyAlignment="1">
      <alignment horizontal="center"/>
    </xf>
    <xf numFmtId="176" fontId="7" fillId="0" borderId="0" xfId="1" applyFont="1" applyFill="1" applyBorder="1" applyAlignment="1"/>
    <xf numFmtId="176" fontId="7" fillId="0" borderId="9" xfId="1" applyFont="1" applyFill="1" applyBorder="1" applyAlignment="1"/>
    <xf numFmtId="176" fontId="6" fillId="0" borderId="0" xfId="1" applyFont="1" applyFill="1" applyBorder="1" applyAlignment="1">
      <alignment horizontal="right" vertical="center" justifyLastLine="1"/>
    </xf>
    <xf numFmtId="176" fontId="6" fillId="0" borderId="0" xfId="1" applyFont="1" applyFill="1" applyBorder="1" applyAlignment="1">
      <alignment horizontal="distributed"/>
    </xf>
    <xf numFmtId="176" fontId="6" fillId="0" borderId="5" xfId="1" applyFont="1" applyFill="1" applyBorder="1" applyAlignment="1"/>
    <xf numFmtId="176" fontId="6" fillId="0" borderId="0" xfId="1" applyFont="1" applyFill="1" applyAlignment="1">
      <alignment vertical="center"/>
    </xf>
    <xf numFmtId="176" fontId="8" fillId="0" borderId="0" xfId="1" applyFont="1" applyFill="1" applyAlignment="1"/>
    <xf numFmtId="176" fontId="8" fillId="0" borderId="0" xfId="1" applyFont="1" applyFill="1" applyBorder="1" applyAlignment="1"/>
    <xf numFmtId="176" fontId="9" fillId="0" borderId="0" xfId="1" applyFont="1" applyFill="1" applyBorder="1" applyAlignment="1"/>
  </cellXfs>
  <cellStyles count="4">
    <cellStyle name="桁区切り" xfId="1" builtinId="6"/>
    <cellStyle name="桁区切り[0.00]" xfId="2" xr:uid="{00000000-0005-0000-0000-000001000000}"/>
    <cellStyle name="通貨[0.00]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showGridLines="0" tabSelected="1" zoomScaleNormal="100" zoomScaleSheetLayoutView="100" workbookViewId="0">
      <selection sqref="A1:R1"/>
    </sheetView>
  </sheetViews>
  <sheetFormatPr defaultColWidth="8.5703125" defaultRowHeight="15.75" x14ac:dyDescent="0.25"/>
  <cols>
    <col min="1" max="1" width="0.85546875" style="45" customWidth="1"/>
    <col min="2" max="2" width="5.140625" style="45" customWidth="1"/>
    <col min="3" max="3" width="3.7109375" style="45" bestFit="1" customWidth="1"/>
    <col min="4" max="4" width="3.42578125" style="45" bestFit="1" customWidth="1"/>
    <col min="5" max="5" width="0.85546875" style="45" customWidth="1"/>
    <col min="6" max="9" width="9" style="45" customWidth="1"/>
    <col min="10" max="10" width="0.85546875" style="45" customWidth="1"/>
    <col min="11" max="13" width="3.7109375" style="45" customWidth="1"/>
    <col min="14" max="14" width="0.85546875" style="45" customWidth="1"/>
    <col min="15" max="18" width="9" style="45" customWidth="1"/>
    <col min="19" max="27" width="14.42578125" style="45" customWidth="1"/>
    <col min="28" max="29" width="13.7109375" style="45" customWidth="1"/>
    <col min="30" max="30" width="14.42578125" style="45" customWidth="1"/>
    <col min="31" max="32" width="13.7109375" style="45" customWidth="1"/>
    <col min="33" max="33" width="4" style="45" customWidth="1"/>
    <col min="34" max="16384" width="8.5703125" style="45"/>
  </cols>
  <sheetData>
    <row r="1" spans="1:32" s="2" customFormat="1" ht="30" customHeight="1" x14ac:dyDescent="0.35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6" customFormat="1" ht="30" customHeight="1" x14ac:dyDescent="0.2">
      <c r="A2" s="4"/>
      <c r="B2" s="5"/>
      <c r="C2" s="5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R2" s="7" t="s">
        <v>32</v>
      </c>
      <c r="T2" s="4"/>
      <c r="U2" s="4"/>
      <c r="V2" s="8"/>
      <c r="W2" s="4"/>
      <c r="X2" s="8"/>
      <c r="Y2" s="9"/>
      <c r="Z2" s="9"/>
      <c r="AA2" s="8"/>
      <c r="AB2" s="9"/>
      <c r="AC2" s="9"/>
      <c r="AD2" s="8"/>
      <c r="AE2" s="9"/>
      <c r="AF2" s="9"/>
    </row>
    <row r="3" spans="1:32" s="6" customFormat="1" ht="20.100000000000001" customHeight="1" x14ac:dyDescent="0.2">
      <c r="A3" s="10"/>
      <c r="B3" s="11" t="s">
        <v>26</v>
      </c>
      <c r="C3" s="11"/>
      <c r="D3" s="11"/>
      <c r="E3" s="12"/>
      <c r="F3" s="13" t="s">
        <v>27</v>
      </c>
      <c r="G3" s="14" t="s">
        <v>0</v>
      </c>
      <c r="H3" s="15"/>
      <c r="I3" s="15"/>
      <c r="J3" s="16"/>
      <c r="K3" s="11" t="s">
        <v>1</v>
      </c>
      <c r="L3" s="11"/>
      <c r="M3" s="11"/>
      <c r="N3" s="12"/>
      <c r="O3" s="13" t="s">
        <v>27</v>
      </c>
      <c r="P3" s="14" t="s">
        <v>0</v>
      </c>
      <c r="Q3" s="15"/>
      <c r="R3" s="15"/>
      <c r="T3" s="4"/>
      <c r="U3" s="4"/>
      <c r="V3" s="17"/>
      <c r="W3" s="4"/>
      <c r="X3" s="9"/>
      <c r="Y3" s="9"/>
      <c r="Z3" s="9"/>
      <c r="AA3" s="9"/>
      <c r="AB3" s="9"/>
      <c r="AC3" s="9"/>
      <c r="AD3" s="9"/>
      <c r="AE3" s="9"/>
      <c r="AF3" s="9"/>
    </row>
    <row r="4" spans="1:32" s="6" customFormat="1" ht="20.100000000000001" customHeight="1" x14ac:dyDescent="0.2">
      <c r="A4" s="18"/>
      <c r="B4" s="19"/>
      <c r="C4" s="19"/>
      <c r="D4" s="19"/>
      <c r="E4" s="20"/>
      <c r="F4" s="21"/>
      <c r="G4" s="22" t="s">
        <v>2</v>
      </c>
      <c r="H4" s="22" t="s">
        <v>3</v>
      </c>
      <c r="I4" s="23" t="s">
        <v>4</v>
      </c>
      <c r="J4" s="24"/>
      <c r="K4" s="19"/>
      <c r="L4" s="19"/>
      <c r="M4" s="19"/>
      <c r="N4" s="20"/>
      <c r="O4" s="21"/>
      <c r="P4" s="25" t="s">
        <v>2</v>
      </c>
      <c r="Q4" s="26" t="s">
        <v>3</v>
      </c>
      <c r="R4" s="27" t="s">
        <v>4</v>
      </c>
      <c r="T4" s="4"/>
      <c r="U4" s="4"/>
      <c r="V4" s="17"/>
      <c r="W4" s="4"/>
      <c r="X4" s="28"/>
      <c r="Y4" s="29"/>
      <c r="Z4" s="29"/>
      <c r="AA4" s="28"/>
      <c r="AB4" s="29"/>
      <c r="AC4" s="29"/>
      <c r="AD4" s="28"/>
      <c r="AE4" s="29"/>
      <c r="AF4" s="29"/>
    </row>
    <row r="5" spans="1:32" s="6" customFormat="1" ht="18.75" customHeight="1" x14ac:dyDescent="0.2">
      <c r="A5" s="4"/>
      <c r="B5" s="30" t="s">
        <v>33</v>
      </c>
      <c r="C5" s="30">
        <v>4</v>
      </c>
      <c r="D5" s="30" t="s">
        <v>25</v>
      </c>
      <c r="E5" s="31"/>
      <c r="F5" s="32">
        <v>2610</v>
      </c>
      <c r="G5" s="32">
        <v>3343</v>
      </c>
      <c r="H5" s="32">
        <v>27</v>
      </c>
      <c r="I5" s="32">
        <v>3316</v>
      </c>
      <c r="J5" s="33"/>
      <c r="K5" s="34" t="s">
        <v>5</v>
      </c>
      <c r="L5" s="34"/>
      <c r="M5" s="34"/>
      <c r="N5" s="31"/>
      <c r="O5" s="4">
        <v>217</v>
      </c>
      <c r="P5" s="4">
        <f>SUM(Q5:R5)</f>
        <v>259</v>
      </c>
      <c r="Q5" s="7" t="s">
        <v>34</v>
      </c>
      <c r="R5" s="4">
        <v>259</v>
      </c>
      <c r="T5" s="4"/>
      <c r="U5" s="4"/>
      <c r="V5" s="35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6" customFormat="1" ht="12" customHeight="1" x14ac:dyDescent="0.2">
      <c r="A6" s="4"/>
      <c r="B6" s="36"/>
      <c r="C6" s="30">
        <v>5</v>
      </c>
      <c r="D6" s="36"/>
      <c r="E6" s="31"/>
      <c r="F6" s="32">
        <v>2639</v>
      </c>
      <c r="G6" s="32">
        <v>3353</v>
      </c>
      <c r="H6" s="32">
        <v>36</v>
      </c>
      <c r="I6" s="32">
        <v>3317</v>
      </c>
      <c r="J6" s="33"/>
      <c r="K6" s="34" t="s">
        <v>6</v>
      </c>
      <c r="L6" s="34"/>
      <c r="M6" s="34"/>
      <c r="N6" s="31"/>
      <c r="O6" s="4">
        <v>51</v>
      </c>
      <c r="P6" s="4">
        <f t="shared" ref="P6:P20" si="0">SUM(Q6:R6)</f>
        <v>68</v>
      </c>
      <c r="Q6" s="7">
        <v>1</v>
      </c>
      <c r="R6" s="4">
        <v>67</v>
      </c>
      <c r="T6" s="4"/>
      <c r="U6" s="4"/>
      <c r="V6" s="35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s="6" customFormat="1" ht="12" customHeight="1" x14ac:dyDescent="0.2">
      <c r="A7" s="4"/>
      <c r="B7" s="35"/>
      <c r="C7" s="35"/>
      <c r="D7" s="35"/>
      <c r="E7" s="31"/>
      <c r="F7" s="32"/>
      <c r="G7" s="32"/>
      <c r="H7" s="32"/>
      <c r="I7" s="32"/>
      <c r="J7" s="33"/>
      <c r="K7" s="34" t="s">
        <v>7</v>
      </c>
      <c r="L7" s="34"/>
      <c r="M7" s="34"/>
      <c r="N7" s="31"/>
      <c r="O7" s="4">
        <v>139</v>
      </c>
      <c r="P7" s="4">
        <f t="shared" si="0"/>
        <v>188</v>
      </c>
      <c r="Q7" s="7" t="s">
        <v>34</v>
      </c>
      <c r="R7" s="4">
        <v>188</v>
      </c>
      <c r="T7" s="4"/>
      <c r="U7" s="4"/>
      <c r="V7" s="35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s="6" customFormat="1" ht="12" customHeight="1" x14ac:dyDescent="0.2">
      <c r="A8" s="4"/>
      <c r="B8" s="37"/>
      <c r="C8" s="38">
        <v>6</v>
      </c>
      <c r="D8" s="39"/>
      <c r="E8" s="40"/>
      <c r="F8" s="39">
        <v>2416</v>
      </c>
      <c r="G8" s="39">
        <f>SUM(H8:I8)</f>
        <v>3009</v>
      </c>
      <c r="H8" s="39">
        <v>26</v>
      </c>
      <c r="I8" s="39">
        <v>2983</v>
      </c>
      <c r="J8" s="33"/>
      <c r="K8" s="34" t="s">
        <v>8</v>
      </c>
      <c r="L8" s="34"/>
      <c r="M8" s="34"/>
      <c r="N8" s="31"/>
      <c r="O8" s="4">
        <v>229</v>
      </c>
      <c r="P8" s="4">
        <f t="shared" si="0"/>
        <v>270</v>
      </c>
      <c r="Q8" s="7">
        <v>1</v>
      </c>
      <c r="R8" s="4">
        <v>269</v>
      </c>
      <c r="T8" s="4"/>
      <c r="U8" s="4"/>
      <c r="V8" s="35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6" customFormat="1" ht="12" customHeight="1" x14ac:dyDescent="0.2">
      <c r="A9" s="4"/>
      <c r="B9" s="4"/>
      <c r="C9" s="30"/>
      <c r="D9" s="4"/>
      <c r="E9" s="31"/>
      <c r="F9" s="4"/>
      <c r="G9" s="4"/>
      <c r="H9" s="4"/>
      <c r="I9" s="4"/>
      <c r="J9" s="33"/>
      <c r="K9" s="34" t="s">
        <v>10</v>
      </c>
      <c r="L9" s="34"/>
      <c r="M9" s="34"/>
      <c r="N9" s="31"/>
      <c r="O9" s="4">
        <v>60</v>
      </c>
      <c r="P9" s="4">
        <f t="shared" si="0"/>
        <v>69</v>
      </c>
      <c r="Q9" s="7" t="s">
        <v>34</v>
      </c>
      <c r="R9" s="4">
        <v>69</v>
      </c>
      <c r="T9" s="4"/>
      <c r="U9" s="4"/>
      <c r="V9" s="35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s="6" customFormat="1" ht="12" customHeight="1" x14ac:dyDescent="0.2">
      <c r="A10" s="4"/>
      <c r="B10" s="34" t="s">
        <v>9</v>
      </c>
      <c r="C10" s="34"/>
      <c r="D10" s="34"/>
      <c r="E10" s="31"/>
      <c r="F10" s="4">
        <v>387</v>
      </c>
      <c r="G10" s="4">
        <f>SUM(H10:I10)</f>
        <v>467</v>
      </c>
      <c r="H10" s="7">
        <v>6</v>
      </c>
      <c r="I10" s="4">
        <v>461</v>
      </c>
      <c r="J10" s="33"/>
      <c r="K10" s="4"/>
      <c r="L10" s="4"/>
      <c r="M10" s="4"/>
      <c r="N10" s="31"/>
      <c r="O10" s="4"/>
      <c r="P10" s="4"/>
      <c r="Q10" s="4"/>
      <c r="R10" s="4"/>
      <c r="T10" s="4"/>
      <c r="U10" s="4"/>
      <c r="V10" s="35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6" customFormat="1" ht="12" customHeight="1" x14ac:dyDescent="0.2">
      <c r="A11" s="4"/>
      <c r="B11" s="34" t="s">
        <v>11</v>
      </c>
      <c r="C11" s="34"/>
      <c r="D11" s="34"/>
      <c r="E11" s="31"/>
      <c r="F11" s="4">
        <v>115</v>
      </c>
      <c r="G11" s="4">
        <f t="shared" ref="G11:G19" si="1">SUM(H11:I11)</f>
        <v>134</v>
      </c>
      <c r="H11" s="7">
        <v>1</v>
      </c>
      <c r="I11" s="4">
        <v>133</v>
      </c>
      <c r="J11" s="33"/>
      <c r="K11" s="34" t="s">
        <v>12</v>
      </c>
      <c r="L11" s="34"/>
      <c r="M11" s="34"/>
      <c r="N11" s="31"/>
      <c r="O11" s="4">
        <v>53</v>
      </c>
      <c r="P11" s="4">
        <f t="shared" si="0"/>
        <v>73</v>
      </c>
      <c r="Q11" s="7">
        <v>1</v>
      </c>
      <c r="R11" s="4">
        <v>72</v>
      </c>
      <c r="T11" s="4"/>
      <c r="U11" s="4"/>
      <c r="V11" s="4"/>
      <c r="W11" s="4"/>
      <c r="X11" s="4"/>
      <c r="Y11" s="4"/>
      <c r="Z11" s="4"/>
      <c r="AA11" s="4"/>
      <c r="AB11" s="4"/>
      <c r="AC11" s="7"/>
      <c r="AD11" s="4"/>
      <c r="AE11" s="4"/>
      <c r="AF11" s="4"/>
    </row>
    <row r="12" spans="1:32" s="6" customFormat="1" ht="12" customHeight="1" x14ac:dyDescent="0.2">
      <c r="A12" s="4"/>
      <c r="B12" s="34" t="s">
        <v>14</v>
      </c>
      <c r="C12" s="34"/>
      <c r="D12" s="34"/>
      <c r="E12" s="31"/>
      <c r="F12" s="4">
        <v>233</v>
      </c>
      <c r="G12" s="4">
        <f t="shared" si="1"/>
        <v>289</v>
      </c>
      <c r="H12" s="7">
        <v>3</v>
      </c>
      <c r="I12" s="4">
        <v>286</v>
      </c>
      <c r="J12" s="33"/>
      <c r="K12" s="34" t="s">
        <v>13</v>
      </c>
      <c r="L12" s="34"/>
      <c r="M12" s="34"/>
      <c r="N12" s="31"/>
      <c r="O12" s="4">
        <v>19</v>
      </c>
      <c r="P12" s="4">
        <f t="shared" si="0"/>
        <v>25</v>
      </c>
      <c r="Q12" s="7" t="s">
        <v>34</v>
      </c>
      <c r="R12" s="4">
        <v>25</v>
      </c>
      <c r="T12" s="4"/>
      <c r="U12" s="4"/>
      <c r="V12" s="4"/>
      <c r="W12" s="4"/>
      <c r="X12" s="4"/>
      <c r="Y12" s="4"/>
      <c r="Z12" s="4"/>
      <c r="AA12" s="7"/>
      <c r="AB12" s="7"/>
      <c r="AC12" s="7"/>
      <c r="AD12" s="4"/>
      <c r="AE12" s="4"/>
      <c r="AF12" s="4"/>
    </row>
    <row r="13" spans="1:32" s="6" customFormat="1" ht="12" customHeight="1" x14ac:dyDescent="0.2">
      <c r="A13" s="4"/>
      <c r="B13" s="34" t="s">
        <v>16</v>
      </c>
      <c r="C13" s="34"/>
      <c r="D13" s="34"/>
      <c r="E13" s="31"/>
      <c r="F13" s="4">
        <v>204</v>
      </c>
      <c r="G13" s="4">
        <f t="shared" si="1"/>
        <v>252</v>
      </c>
      <c r="H13" s="7">
        <v>4</v>
      </c>
      <c r="I13" s="4">
        <v>248</v>
      </c>
      <c r="J13" s="33"/>
      <c r="K13" s="34" t="s">
        <v>15</v>
      </c>
      <c r="L13" s="34"/>
      <c r="M13" s="34"/>
      <c r="N13" s="31"/>
      <c r="O13" s="4">
        <v>33</v>
      </c>
      <c r="P13" s="4">
        <f t="shared" si="0"/>
        <v>41</v>
      </c>
      <c r="Q13" s="7">
        <v>1</v>
      </c>
      <c r="R13" s="4">
        <v>40</v>
      </c>
      <c r="T13" s="4"/>
      <c r="U13" s="4"/>
      <c r="V13" s="4"/>
      <c r="W13" s="4"/>
      <c r="X13" s="4"/>
      <c r="Y13" s="4"/>
      <c r="Z13" s="4"/>
      <c r="AA13" s="4"/>
      <c r="AB13" s="4"/>
      <c r="AC13" s="7"/>
      <c r="AD13" s="4"/>
      <c r="AE13" s="4"/>
      <c r="AF13" s="4"/>
    </row>
    <row r="14" spans="1:32" s="6" customFormat="1" ht="12" customHeight="1" x14ac:dyDescent="0.2">
      <c r="A14" s="4"/>
      <c r="B14" s="4"/>
      <c r="C14" s="4"/>
      <c r="D14" s="4"/>
      <c r="E14" s="31"/>
      <c r="F14" s="4"/>
      <c r="G14" s="4"/>
      <c r="H14" s="4"/>
      <c r="I14" s="4"/>
      <c r="J14" s="33"/>
      <c r="K14" s="34" t="s">
        <v>18</v>
      </c>
      <c r="L14" s="34"/>
      <c r="M14" s="34"/>
      <c r="N14" s="31"/>
      <c r="O14" s="4">
        <v>25</v>
      </c>
      <c r="P14" s="4">
        <f t="shared" si="0"/>
        <v>28</v>
      </c>
      <c r="Q14" s="7" t="s">
        <v>34</v>
      </c>
      <c r="R14" s="4">
        <v>28</v>
      </c>
      <c r="T14" s="4"/>
      <c r="U14" s="4"/>
      <c r="V14" s="4"/>
      <c r="W14" s="4"/>
      <c r="X14" s="4"/>
      <c r="Y14" s="4"/>
      <c r="Z14" s="4"/>
      <c r="AA14" s="4"/>
      <c r="AB14" s="4"/>
      <c r="AC14" s="7"/>
      <c r="AD14" s="4"/>
      <c r="AE14" s="4"/>
      <c r="AF14" s="4"/>
    </row>
    <row r="15" spans="1:32" s="6" customFormat="1" ht="12" customHeight="1" x14ac:dyDescent="0.2">
      <c r="A15" s="4"/>
      <c r="B15" s="34" t="s">
        <v>22</v>
      </c>
      <c r="C15" s="34"/>
      <c r="D15" s="34"/>
      <c r="E15" s="31"/>
      <c r="F15" s="4">
        <v>26</v>
      </c>
      <c r="G15" s="4">
        <f t="shared" si="1"/>
        <v>37</v>
      </c>
      <c r="H15" s="7" t="s">
        <v>34</v>
      </c>
      <c r="I15" s="4">
        <v>37</v>
      </c>
      <c r="J15" s="33"/>
      <c r="K15" s="34" t="s">
        <v>19</v>
      </c>
      <c r="L15" s="34"/>
      <c r="M15" s="34"/>
      <c r="N15" s="31"/>
      <c r="O15" s="4">
        <v>9</v>
      </c>
      <c r="P15" s="4">
        <f t="shared" si="0"/>
        <v>11</v>
      </c>
      <c r="Q15" s="7" t="s">
        <v>34</v>
      </c>
      <c r="R15" s="4">
        <v>11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6" customFormat="1" ht="12" customHeight="1" x14ac:dyDescent="0.2">
      <c r="A16" s="4"/>
      <c r="B16" s="34" t="s">
        <v>29</v>
      </c>
      <c r="C16" s="34"/>
      <c r="D16" s="34"/>
      <c r="E16" s="31"/>
      <c r="F16" s="4">
        <v>349</v>
      </c>
      <c r="G16" s="4">
        <f t="shared" si="1"/>
        <v>440</v>
      </c>
      <c r="H16" s="7">
        <v>4</v>
      </c>
      <c r="I16" s="4">
        <v>436</v>
      </c>
      <c r="J16" s="33"/>
      <c r="K16" s="4"/>
      <c r="L16" s="4"/>
      <c r="M16" s="4"/>
      <c r="N16" s="31"/>
      <c r="O16" s="4"/>
      <c r="P16" s="4"/>
      <c r="Q16" s="4"/>
      <c r="R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6" customFormat="1" ht="12" customHeight="1" x14ac:dyDescent="0.2">
      <c r="A17" s="4"/>
      <c r="B17" s="34" t="s">
        <v>24</v>
      </c>
      <c r="C17" s="34"/>
      <c r="D17" s="34"/>
      <c r="E17" s="31"/>
      <c r="F17" s="4">
        <v>88</v>
      </c>
      <c r="G17" s="4">
        <f t="shared" si="1"/>
        <v>109</v>
      </c>
      <c r="H17" s="7">
        <v>3</v>
      </c>
      <c r="I17" s="4">
        <v>106</v>
      </c>
      <c r="J17" s="33"/>
      <c r="K17" s="34" t="s">
        <v>17</v>
      </c>
      <c r="L17" s="34"/>
      <c r="M17" s="34"/>
      <c r="N17" s="31"/>
      <c r="O17" s="4">
        <v>20</v>
      </c>
      <c r="P17" s="4">
        <f t="shared" si="0"/>
        <v>26</v>
      </c>
      <c r="Q17" s="7">
        <v>1</v>
      </c>
      <c r="R17" s="4">
        <v>25</v>
      </c>
      <c r="T17" s="4"/>
      <c r="U17" s="4"/>
      <c r="V17" s="4"/>
      <c r="W17" s="4"/>
      <c r="X17" s="4"/>
      <c r="Y17" s="4"/>
      <c r="Z17" s="4"/>
      <c r="AA17" s="4"/>
      <c r="AB17" s="4"/>
      <c r="AC17" s="7"/>
      <c r="AD17" s="4"/>
      <c r="AE17" s="4"/>
      <c r="AF17" s="4"/>
    </row>
    <row r="18" spans="1:32" s="6" customFormat="1" ht="12" customHeight="1" x14ac:dyDescent="0.2">
      <c r="A18" s="4"/>
      <c r="B18" s="34" t="s">
        <v>30</v>
      </c>
      <c r="C18" s="34"/>
      <c r="D18" s="34"/>
      <c r="E18" s="31"/>
      <c r="F18" s="4">
        <v>72</v>
      </c>
      <c r="G18" s="4">
        <f t="shared" si="1"/>
        <v>95</v>
      </c>
      <c r="H18" s="7" t="s">
        <v>34</v>
      </c>
      <c r="I18" s="4">
        <v>95</v>
      </c>
      <c r="J18" s="33"/>
      <c r="K18" s="34" t="s">
        <v>20</v>
      </c>
      <c r="L18" s="34"/>
      <c r="M18" s="34"/>
      <c r="N18" s="31"/>
      <c r="O18" s="4">
        <v>16</v>
      </c>
      <c r="P18" s="4">
        <f t="shared" si="0"/>
        <v>25</v>
      </c>
      <c r="Q18" s="7" t="s">
        <v>34</v>
      </c>
      <c r="R18" s="4">
        <v>25</v>
      </c>
      <c r="T18" s="4"/>
      <c r="U18" s="4"/>
      <c r="V18" s="4"/>
      <c r="W18" s="4"/>
      <c r="X18" s="4"/>
      <c r="Y18" s="4"/>
      <c r="Z18" s="4"/>
      <c r="AA18" s="4"/>
      <c r="AB18" s="4"/>
      <c r="AC18" s="7"/>
      <c r="AD18" s="4"/>
      <c r="AE18" s="4"/>
      <c r="AF18" s="4"/>
    </row>
    <row r="19" spans="1:32" s="6" customFormat="1" ht="12" customHeight="1" x14ac:dyDescent="0.2">
      <c r="A19" s="4"/>
      <c r="B19" s="34" t="s">
        <v>23</v>
      </c>
      <c r="C19" s="34"/>
      <c r="D19" s="34"/>
      <c r="E19" s="31"/>
      <c r="F19" s="41">
        <v>35</v>
      </c>
      <c r="G19" s="4">
        <f t="shared" si="1"/>
        <v>46</v>
      </c>
      <c r="H19" s="7" t="s">
        <v>34</v>
      </c>
      <c r="I19" s="4">
        <v>46</v>
      </c>
      <c r="J19" s="33"/>
      <c r="K19" s="34" t="s">
        <v>21</v>
      </c>
      <c r="L19" s="34"/>
      <c r="M19" s="34"/>
      <c r="N19" s="31"/>
      <c r="O19" s="7">
        <v>1</v>
      </c>
      <c r="P19" s="4">
        <f t="shared" si="0"/>
        <v>1</v>
      </c>
      <c r="Q19" s="7" t="s">
        <v>34</v>
      </c>
      <c r="R19" s="7">
        <v>1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6" customFormat="1" ht="12" customHeight="1" x14ac:dyDescent="0.2">
      <c r="A20" s="4"/>
      <c r="B20" s="42"/>
      <c r="C20" s="42"/>
      <c r="D20" s="42"/>
      <c r="E20" s="31"/>
      <c r="F20" s="41"/>
      <c r="G20" s="4"/>
      <c r="H20" s="7"/>
      <c r="I20" s="4"/>
      <c r="J20" s="33"/>
      <c r="K20" s="34" t="s">
        <v>28</v>
      </c>
      <c r="L20" s="34"/>
      <c r="M20" s="34"/>
      <c r="N20" s="31"/>
      <c r="O20" s="4">
        <v>35</v>
      </c>
      <c r="P20" s="4">
        <f t="shared" si="0"/>
        <v>56</v>
      </c>
      <c r="Q20" s="7" t="s">
        <v>34</v>
      </c>
      <c r="R20" s="4">
        <v>56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6" customFormat="1" ht="5.0999999999999996" customHeight="1" x14ac:dyDescent="0.2">
      <c r="A21" s="18"/>
      <c r="B21" s="18"/>
      <c r="C21" s="18"/>
      <c r="D21" s="18"/>
      <c r="E21" s="43"/>
      <c r="F21" s="18"/>
      <c r="G21" s="18"/>
      <c r="H21" s="18"/>
      <c r="I21" s="18"/>
      <c r="J21" s="24"/>
      <c r="K21" s="18"/>
      <c r="L21" s="18"/>
      <c r="M21" s="18"/>
      <c r="N21" s="43"/>
      <c r="O21" s="18"/>
      <c r="P21" s="18"/>
      <c r="Q21" s="18"/>
      <c r="R21" s="18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6" customFormat="1" ht="12" x14ac:dyDescent="0.2">
      <c r="A22" s="44" t="s">
        <v>31</v>
      </c>
      <c r="C22" s="44"/>
      <c r="D22" s="44"/>
      <c r="E22" s="4"/>
      <c r="F22" s="4"/>
      <c r="G22" s="4"/>
      <c r="H22" s="4"/>
      <c r="I22" s="4"/>
      <c r="J22" s="4"/>
      <c r="N22" s="4"/>
      <c r="O22" s="4"/>
      <c r="P22" s="4"/>
      <c r="Q22" s="4"/>
      <c r="R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8.75" customHeight="1" x14ac:dyDescent="0.25">
      <c r="T23" s="46"/>
      <c r="U23" s="47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</sheetData>
  <mergeCells count="34">
    <mergeCell ref="K18:M18"/>
    <mergeCell ref="B18:D18"/>
    <mergeCell ref="K19:M19"/>
    <mergeCell ref="B19:D19"/>
    <mergeCell ref="K20:M20"/>
    <mergeCell ref="B17:D17"/>
    <mergeCell ref="B10:D10"/>
    <mergeCell ref="B11:D11"/>
    <mergeCell ref="K11:M11"/>
    <mergeCell ref="K12:M12"/>
    <mergeCell ref="B12:D12"/>
    <mergeCell ref="K13:M13"/>
    <mergeCell ref="B13:D13"/>
    <mergeCell ref="K14:M14"/>
    <mergeCell ref="K15:M15"/>
    <mergeCell ref="B15:D15"/>
    <mergeCell ref="B16:D16"/>
    <mergeCell ref="K17:M17"/>
    <mergeCell ref="K5:M5"/>
    <mergeCell ref="K6:M6"/>
    <mergeCell ref="K7:M7"/>
    <mergeCell ref="K8:M8"/>
    <mergeCell ref="K9:M9"/>
    <mergeCell ref="A1:R1"/>
    <mergeCell ref="V2:V4"/>
    <mergeCell ref="X2:Z3"/>
    <mergeCell ref="AA2:AC3"/>
    <mergeCell ref="AD2:AF3"/>
    <mergeCell ref="B3:D4"/>
    <mergeCell ref="F3:F4"/>
    <mergeCell ref="G3:I3"/>
    <mergeCell ref="K3:M4"/>
    <mergeCell ref="O3:O4"/>
    <mergeCell ref="P3:R3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pageOrder="overThenDown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23-3</vt:lpstr>
      <vt:lpstr>'23-3'!Print_Area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2025-08-20T00:09:35Z</cp:lastPrinted>
  <dcterms:created xsi:type="dcterms:W3CDTF">1999-12-20T00:38:11Z</dcterms:created>
  <dcterms:modified xsi:type="dcterms:W3CDTF">2026-03-26T07:33:09Z</dcterms:modified>
</cp:coreProperties>
</file>