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23　災害・事故\"/>
    </mc:Choice>
  </mc:AlternateContent>
  <xr:revisionPtr revIDLastSave="0" documentId="13_ncr:1_{4712E305-D0EF-47FD-ADD0-B4FA89493A5A}" xr6:coauthVersionLast="47" xr6:coauthVersionMax="47" xr10:uidLastSave="{00000000-0000-0000-0000-000000000000}"/>
  <bookViews>
    <workbookView xWindow="3510" yWindow="1560" windowWidth="16980" windowHeight="14640" xr2:uid="{00000000-000D-0000-FFFF-FFFF00000000}"/>
  </bookViews>
  <sheets>
    <sheet name="23-8" sheetId="1" r:id="rId1"/>
  </sheets>
  <definedNames>
    <definedName name="_xlnm.Print_Area" localSheetId="0">'23-8'!$A$1:$G$34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 s="1"/>
  <c r="E6" i="1"/>
  <c r="E5" i="1" s="1"/>
  <c r="F6" i="1"/>
  <c r="F5" i="1" s="1"/>
  <c r="G6" i="1"/>
  <c r="G5" i="1" s="1"/>
  <c r="D7" i="1"/>
  <c r="E7" i="1"/>
  <c r="F7" i="1"/>
  <c r="G7" i="1"/>
  <c r="C5" i="1"/>
  <c r="C7" i="1"/>
  <c r="C6" i="1"/>
</calcChain>
</file>

<file path=xl/sharedStrings.xml><?xml version="1.0" encoding="utf-8"?>
<sst xmlns="http://schemas.openxmlformats.org/spreadsheetml/2006/main" count="40" uniqueCount="40">
  <si>
    <t>長崎県</t>
  </si>
  <si>
    <t>市部</t>
  </si>
  <si>
    <t>郡部</t>
  </si>
  <si>
    <t>長崎市</t>
  </si>
  <si>
    <t>佐世保市</t>
  </si>
  <si>
    <t>島原市</t>
  </si>
  <si>
    <t>大村市</t>
  </si>
  <si>
    <t>平戸市</t>
  </si>
  <si>
    <t>松浦市</t>
  </si>
  <si>
    <t>北松浦郡</t>
  </si>
  <si>
    <t>小値賀町</t>
  </si>
  <si>
    <t>長与町</t>
  </si>
  <si>
    <t>時津町</t>
  </si>
  <si>
    <t>佐々町</t>
  </si>
  <si>
    <t>南松浦郡</t>
  </si>
  <si>
    <t>東彼杵郡</t>
  </si>
  <si>
    <t>東彼杵町</t>
  </si>
  <si>
    <t>川棚町</t>
  </si>
  <si>
    <t>波佐見町</t>
  </si>
  <si>
    <t>諫早市</t>
    <rPh sb="0" eb="1">
      <t>イサ</t>
    </rPh>
    <phoneticPr fontId="1"/>
  </si>
  <si>
    <t>対馬市</t>
    <rPh sb="0" eb="2">
      <t>ツシマ</t>
    </rPh>
    <rPh sb="2" eb="3">
      <t>シ</t>
    </rPh>
    <phoneticPr fontId="1"/>
  </si>
  <si>
    <t>壱岐市</t>
    <rPh sb="0" eb="2">
      <t>イキ</t>
    </rPh>
    <rPh sb="2" eb="3">
      <t>シ</t>
    </rPh>
    <phoneticPr fontId="1"/>
  </si>
  <si>
    <t>五島市</t>
    <rPh sb="0" eb="2">
      <t>ゴトウ</t>
    </rPh>
    <rPh sb="2" eb="3">
      <t>シ</t>
    </rPh>
    <phoneticPr fontId="1"/>
  </si>
  <si>
    <t>新上五島町</t>
    <rPh sb="0" eb="1">
      <t>シン</t>
    </rPh>
    <rPh sb="1" eb="2">
      <t>カミ</t>
    </rPh>
    <rPh sb="2" eb="4">
      <t>ゴトウ</t>
    </rPh>
    <rPh sb="4" eb="5">
      <t>マチ</t>
    </rPh>
    <phoneticPr fontId="1"/>
  </si>
  <si>
    <t>西海市</t>
    <rPh sb="0" eb="2">
      <t>サイカイ</t>
    </rPh>
    <rPh sb="2" eb="3">
      <t>シ</t>
    </rPh>
    <phoneticPr fontId="1"/>
  </si>
  <si>
    <t>雲仙市</t>
    <rPh sb="0" eb="2">
      <t>ウンゼン</t>
    </rPh>
    <rPh sb="2" eb="3">
      <t>シ</t>
    </rPh>
    <phoneticPr fontId="1"/>
  </si>
  <si>
    <t>南島原市</t>
    <rPh sb="0" eb="1">
      <t>ミナミ</t>
    </rPh>
    <rPh sb="1" eb="4">
      <t>シマバラシ</t>
    </rPh>
    <phoneticPr fontId="1"/>
  </si>
  <si>
    <t>西彼杵郡</t>
    <phoneticPr fontId="1"/>
  </si>
  <si>
    <t xml:space="preserve">市 町 </t>
    <phoneticPr fontId="1"/>
  </si>
  <si>
    <t>防火水そう</t>
    <phoneticPr fontId="1"/>
  </si>
  <si>
    <t>消防ポンプ</t>
    <phoneticPr fontId="1"/>
  </si>
  <si>
    <t>自動車台数</t>
    <phoneticPr fontId="1"/>
  </si>
  <si>
    <t>ポンプ台数</t>
    <phoneticPr fontId="1"/>
  </si>
  <si>
    <t>小型動力</t>
    <rPh sb="0" eb="1">
      <t>ショウ</t>
    </rPh>
    <rPh sb="1" eb="2">
      <t>カタ</t>
    </rPh>
    <rPh sb="2" eb="4">
      <t>ドウリョク</t>
    </rPh>
    <phoneticPr fontId="1"/>
  </si>
  <si>
    <t>消防</t>
  </si>
  <si>
    <t>消火栓</t>
  </si>
  <si>
    <t>団員数</t>
  </si>
  <si>
    <t>（単位　人、台、所）</t>
    <rPh sb="6" eb="7">
      <t>ダイ</t>
    </rPh>
    <rPh sb="8" eb="9">
      <t>ショ</t>
    </rPh>
    <phoneticPr fontId="1"/>
  </si>
  <si>
    <t>資料  県危機管理部消防保安室調</t>
    <rPh sb="9" eb="10">
      <t>ブ</t>
    </rPh>
    <phoneticPr fontId="1"/>
  </si>
  <si>
    <r>
      <t>２３－８　消防団及び消防水利の概要</t>
    </r>
    <r>
      <rPr>
        <sz val="12"/>
        <color rgb="FF000000"/>
        <rFont val="UD デジタル 教科書体 NP-R"/>
        <family val="1"/>
        <charset val="128"/>
      </rPr>
      <t>（令和6年4月1日現在）</t>
    </r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</si>
</sst>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4"/>
      <color rgb="FF000000"/>
      <name val="UD デジタル 教科書体 NP-R"/>
      <family val="1"/>
      <charset val="128"/>
    </font>
    <font>
      <sz val="19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distributed"/>
    </xf>
    <xf numFmtId="0" fontId="7" fillId="0" borderId="2" xfId="0" applyFont="1" applyFill="1" applyBorder="1" applyAlignment="1"/>
    <xf numFmtId="3" fontId="7" fillId="0" borderId="0" xfId="0" applyNumberFormat="1" applyFont="1" applyFill="1" applyBorder="1" applyAlignment="1">
      <alignment horizontal="right" shrinkToFit="1"/>
    </xf>
    <xf numFmtId="0" fontId="7" fillId="0" borderId="0" xfId="0" applyFont="1" applyFill="1" applyAlignment="1"/>
    <xf numFmtId="3" fontId="7" fillId="0" borderId="0" xfId="0" quotePrefix="1" applyNumberFormat="1" applyFont="1" applyFill="1" applyBorder="1" applyAlignment="1">
      <alignment horizontal="right" shrinkToFit="1"/>
    </xf>
    <xf numFmtId="3" fontId="7" fillId="0" borderId="0" xfId="0" applyNumberFormat="1" applyFont="1" applyFill="1" applyBorder="1" applyAlignment="1">
      <alignment shrinkToFit="1"/>
    </xf>
    <xf numFmtId="0" fontId="7" fillId="0" borderId="0" xfId="0" applyFont="1" applyFill="1" applyBorder="1" applyAlignment="1">
      <alignment horizontal="distributed" shrinkToFit="1"/>
    </xf>
    <xf numFmtId="3" fontId="7" fillId="0" borderId="4" xfId="0" applyNumberFormat="1" applyFont="1" applyFill="1" applyBorder="1" applyAlignment="1">
      <alignment horizontal="right" shrinkToFit="1"/>
    </xf>
    <xf numFmtId="0" fontId="7" fillId="0" borderId="1" xfId="0" applyFont="1" applyFill="1" applyBorder="1" applyAlignment="1">
      <alignment horizontal="distributed"/>
    </xf>
    <xf numFmtId="0" fontId="7" fillId="0" borderId="6" xfId="0" applyFont="1" applyFill="1" applyBorder="1" applyAlignment="1">
      <alignment horizontal="distributed"/>
    </xf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5" fillId="0" borderId="0" xfId="0" applyFont="1" applyFill="1" applyAlignme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/>
    <xf numFmtId="0" fontId="5" fillId="0" borderId="0" xfId="0" applyFont="1" applyFill="1" applyBorder="1"/>
    <xf numFmtId="3" fontId="5" fillId="0" borderId="0" xfId="0" applyNumberFormat="1" applyFont="1" applyFill="1" applyBorder="1"/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showGridLines="0" tabSelected="1" zoomScaleNormal="100" zoomScaleSheetLayoutView="80" workbookViewId="0">
      <selection sqref="A1:G1"/>
    </sheetView>
  </sheetViews>
  <sheetFormatPr defaultColWidth="10.625" defaultRowHeight="18.75" x14ac:dyDescent="0.3"/>
  <cols>
    <col min="1" max="1" width="14.25" style="2" customWidth="1"/>
    <col min="2" max="2" width="0.875" style="38" customWidth="1"/>
    <col min="3" max="7" width="13.625" style="2" customWidth="1"/>
    <col min="8" max="16384" width="10.625" style="2"/>
  </cols>
  <sheetData>
    <row r="1" spans="1:7" ht="30" customHeight="1" x14ac:dyDescent="0.3">
      <c r="A1" s="1" t="s">
        <v>39</v>
      </c>
      <c r="B1" s="1"/>
      <c r="C1" s="1"/>
      <c r="D1" s="1"/>
      <c r="E1" s="1"/>
      <c r="F1" s="1"/>
      <c r="G1" s="1"/>
    </row>
    <row r="2" spans="1:7" s="5" customFormat="1" ht="24.95" customHeight="1" x14ac:dyDescent="0.3">
      <c r="A2" s="3"/>
      <c r="B2" s="3"/>
      <c r="C2" s="3"/>
      <c r="D2" s="3"/>
      <c r="E2" s="3"/>
      <c r="F2" s="3"/>
      <c r="G2" s="4" t="s">
        <v>37</v>
      </c>
    </row>
    <row r="3" spans="1:7" s="13" customFormat="1" ht="20.100000000000001" customHeight="1" x14ac:dyDescent="0.15">
      <c r="A3" s="6" t="s">
        <v>28</v>
      </c>
      <c r="B3" s="7"/>
      <c r="C3" s="8" t="s">
        <v>34</v>
      </c>
      <c r="D3" s="9" t="s">
        <v>30</v>
      </c>
      <c r="E3" s="10" t="s">
        <v>33</v>
      </c>
      <c r="F3" s="11" t="s">
        <v>35</v>
      </c>
      <c r="G3" s="12" t="s">
        <v>29</v>
      </c>
    </row>
    <row r="4" spans="1:7" s="13" customFormat="1" ht="20.100000000000001" customHeight="1" x14ac:dyDescent="0.15">
      <c r="A4" s="14"/>
      <c r="B4" s="15"/>
      <c r="C4" s="16" t="s">
        <v>36</v>
      </c>
      <c r="D4" s="17" t="s">
        <v>31</v>
      </c>
      <c r="E4" s="18" t="s">
        <v>32</v>
      </c>
      <c r="F4" s="19"/>
      <c r="G4" s="20"/>
    </row>
    <row r="5" spans="1:7" s="24" customFormat="1" ht="33" customHeight="1" x14ac:dyDescent="0.25">
      <c r="A5" s="21" t="s">
        <v>0</v>
      </c>
      <c r="B5" s="22"/>
      <c r="C5" s="23">
        <f>SUM(C6:C7)</f>
        <v>17017</v>
      </c>
      <c r="D5" s="23">
        <f t="shared" ref="D5:G5" si="0">SUM(D6:D7)</f>
        <v>268</v>
      </c>
      <c r="E5" s="23">
        <f t="shared" si="0"/>
        <v>977</v>
      </c>
      <c r="F5" s="23">
        <f t="shared" si="0"/>
        <v>18362</v>
      </c>
      <c r="G5" s="23">
        <f t="shared" si="0"/>
        <v>9597</v>
      </c>
    </row>
    <row r="6" spans="1:7" s="24" customFormat="1" ht="30" customHeight="1" x14ac:dyDescent="0.25">
      <c r="A6" s="21" t="s">
        <v>1</v>
      </c>
      <c r="B6" s="22"/>
      <c r="C6" s="23">
        <f>SUM(C8:C20)</f>
        <v>14653</v>
      </c>
      <c r="D6" s="23">
        <f t="shared" ref="D6:G6" si="1">SUM(D8:D20)</f>
        <v>235</v>
      </c>
      <c r="E6" s="23">
        <f t="shared" si="1"/>
        <v>839</v>
      </c>
      <c r="F6" s="23">
        <f t="shared" si="1"/>
        <v>16784</v>
      </c>
      <c r="G6" s="23">
        <f t="shared" si="1"/>
        <v>8320</v>
      </c>
    </row>
    <row r="7" spans="1:7" s="24" customFormat="1" ht="21.95" customHeight="1" x14ac:dyDescent="0.25">
      <c r="A7" s="21" t="s">
        <v>2</v>
      </c>
      <c r="B7" s="22"/>
      <c r="C7" s="23">
        <f>SUM(C21,C24,C28,C31)</f>
        <v>2364</v>
      </c>
      <c r="D7" s="23">
        <f t="shared" ref="D7:G7" si="2">SUM(D21,D24,D28,D31)</f>
        <v>33</v>
      </c>
      <c r="E7" s="23">
        <f t="shared" si="2"/>
        <v>138</v>
      </c>
      <c r="F7" s="23">
        <f t="shared" si="2"/>
        <v>1578</v>
      </c>
      <c r="G7" s="23">
        <f t="shared" si="2"/>
        <v>1277</v>
      </c>
    </row>
    <row r="8" spans="1:7" s="24" customFormat="1" ht="30" customHeight="1" x14ac:dyDescent="0.25">
      <c r="A8" s="21" t="s">
        <v>3</v>
      </c>
      <c r="B8" s="22"/>
      <c r="C8" s="23">
        <v>2297</v>
      </c>
      <c r="D8" s="23">
        <v>34</v>
      </c>
      <c r="E8" s="23">
        <v>111</v>
      </c>
      <c r="F8" s="23">
        <v>4127</v>
      </c>
      <c r="G8" s="23">
        <v>1494</v>
      </c>
    </row>
    <row r="9" spans="1:7" s="24" customFormat="1" ht="21.95" customHeight="1" x14ac:dyDescent="0.25">
      <c r="A9" s="21" t="s">
        <v>4</v>
      </c>
      <c r="B9" s="22"/>
      <c r="C9" s="23">
        <v>1382</v>
      </c>
      <c r="D9" s="23">
        <v>47</v>
      </c>
      <c r="E9" s="23">
        <v>45</v>
      </c>
      <c r="F9" s="23">
        <v>3963</v>
      </c>
      <c r="G9" s="23">
        <v>1033</v>
      </c>
    </row>
    <row r="10" spans="1:7" s="24" customFormat="1" ht="21.95" customHeight="1" x14ac:dyDescent="0.25">
      <c r="A10" s="21" t="s">
        <v>5</v>
      </c>
      <c r="B10" s="22"/>
      <c r="C10" s="23">
        <v>576</v>
      </c>
      <c r="D10" s="23">
        <v>17</v>
      </c>
      <c r="E10" s="23">
        <v>15</v>
      </c>
      <c r="F10" s="23">
        <v>894</v>
      </c>
      <c r="G10" s="23">
        <v>382</v>
      </c>
    </row>
    <row r="11" spans="1:7" s="24" customFormat="1" ht="21.95" customHeight="1" x14ac:dyDescent="0.25">
      <c r="A11" s="21" t="s">
        <v>19</v>
      </c>
      <c r="B11" s="22"/>
      <c r="C11" s="23">
        <v>1350</v>
      </c>
      <c r="D11" s="23">
        <v>24</v>
      </c>
      <c r="E11" s="23">
        <v>58</v>
      </c>
      <c r="F11" s="23">
        <v>3106</v>
      </c>
      <c r="G11" s="23">
        <v>1022</v>
      </c>
    </row>
    <row r="12" spans="1:7" s="24" customFormat="1" ht="21.95" customHeight="1" x14ac:dyDescent="0.25">
      <c r="A12" s="21" t="s">
        <v>6</v>
      </c>
      <c r="B12" s="22"/>
      <c r="C12" s="23">
        <v>541</v>
      </c>
      <c r="D12" s="23">
        <v>14</v>
      </c>
      <c r="E12" s="23">
        <v>23</v>
      </c>
      <c r="F12" s="23">
        <v>1323</v>
      </c>
      <c r="G12" s="23">
        <v>253</v>
      </c>
    </row>
    <row r="13" spans="1:7" s="24" customFormat="1" ht="21.95" customHeight="1" x14ac:dyDescent="0.25">
      <c r="A13" s="21" t="s">
        <v>7</v>
      </c>
      <c r="B13" s="22"/>
      <c r="C13" s="23">
        <v>974</v>
      </c>
      <c r="D13" s="23">
        <v>11</v>
      </c>
      <c r="E13" s="23">
        <v>52</v>
      </c>
      <c r="F13" s="23">
        <v>193</v>
      </c>
      <c r="G13" s="23">
        <v>429</v>
      </c>
    </row>
    <row r="14" spans="1:7" s="24" customFormat="1" ht="21.95" customHeight="1" x14ac:dyDescent="0.25">
      <c r="A14" s="21" t="s">
        <v>8</v>
      </c>
      <c r="B14" s="22"/>
      <c r="C14" s="23">
        <v>780</v>
      </c>
      <c r="D14" s="23">
        <v>12</v>
      </c>
      <c r="E14" s="23">
        <v>46</v>
      </c>
      <c r="F14" s="23">
        <v>127</v>
      </c>
      <c r="G14" s="23">
        <v>364</v>
      </c>
    </row>
    <row r="15" spans="1:7" s="24" customFormat="1" ht="21.95" customHeight="1" x14ac:dyDescent="0.25">
      <c r="A15" s="21" t="s">
        <v>20</v>
      </c>
      <c r="B15" s="22"/>
      <c r="C15" s="23">
        <v>1332</v>
      </c>
      <c r="D15" s="23">
        <v>21</v>
      </c>
      <c r="E15" s="23">
        <v>114</v>
      </c>
      <c r="F15" s="23">
        <v>23</v>
      </c>
      <c r="G15" s="23">
        <v>377</v>
      </c>
    </row>
    <row r="16" spans="1:7" s="24" customFormat="1" ht="21.95" customHeight="1" x14ac:dyDescent="0.25">
      <c r="A16" s="21" t="s">
        <v>21</v>
      </c>
      <c r="B16" s="22"/>
      <c r="C16" s="23">
        <v>795</v>
      </c>
      <c r="D16" s="23">
        <v>7</v>
      </c>
      <c r="E16" s="23">
        <v>52</v>
      </c>
      <c r="F16" s="25">
        <v>45</v>
      </c>
      <c r="G16" s="23">
        <v>674</v>
      </c>
    </row>
    <row r="17" spans="1:7" s="24" customFormat="1" ht="21.95" customHeight="1" x14ac:dyDescent="0.25">
      <c r="A17" s="21" t="s">
        <v>22</v>
      </c>
      <c r="B17" s="22"/>
      <c r="C17" s="23">
        <v>955</v>
      </c>
      <c r="D17" s="23">
        <v>4</v>
      </c>
      <c r="E17" s="23">
        <v>68</v>
      </c>
      <c r="F17" s="23">
        <v>464</v>
      </c>
      <c r="G17" s="23">
        <v>405</v>
      </c>
    </row>
    <row r="18" spans="1:7" s="24" customFormat="1" ht="21.95" customHeight="1" x14ac:dyDescent="0.25">
      <c r="A18" s="21" t="s">
        <v>24</v>
      </c>
      <c r="B18" s="22"/>
      <c r="C18" s="23">
        <v>1069</v>
      </c>
      <c r="D18" s="23">
        <v>5</v>
      </c>
      <c r="E18" s="23">
        <v>163</v>
      </c>
      <c r="F18" s="23">
        <v>676</v>
      </c>
      <c r="G18" s="23">
        <v>782</v>
      </c>
    </row>
    <row r="19" spans="1:7" s="24" customFormat="1" ht="21.95" customHeight="1" x14ac:dyDescent="0.25">
      <c r="A19" s="21" t="s">
        <v>25</v>
      </c>
      <c r="B19" s="22"/>
      <c r="C19" s="23">
        <v>1398</v>
      </c>
      <c r="D19" s="23">
        <v>19</v>
      </c>
      <c r="E19" s="23">
        <v>48</v>
      </c>
      <c r="F19" s="23">
        <v>1474</v>
      </c>
      <c r="G19" s="23">
        <v>546</v>
      </c>
    </row>
    <row r="20" spans="1:7" s="24" customFormat="1" ht="21.95" customHeight="1" x14ac:dyDescent="0.25">
      <c r="A20" s="21" t="s">
        <v>26</v>
      </c>
      <c r="B20" s="22"/>
      <c r="C20" s="23">
        <v>1204</v>
      </c>
      <c r="D20" s="23">
        <v>20</v>
      </c>
      <c r="E20" s="23">
        <v>44</v>
      </c>
      <c r="F20" s="23">
        <v>369</v>
      </c>
      <c r="G20" s="23">
        <v>559</v>
      </c>
    </row>
    <row r="21" spans="1:7" s="24" customFormat="1" ht="30" customHeight="1" x14ac:dyDescent="0.25">
      <c r="A21" s="21" t="s">
        <v>27</v>
      </c>
      <c r="B21" s="22"/>
      <c r="C21" s="23">
        <v>507</v>
      </c>
      <c r="D21" s="23">
        <v>5</v>
      </c>
      <c r="E21" s="23">
        <v>21</v>
      </c>
      <c r="F21" s="23">
        <v>594</v>
      </c>
      <c r="G21" s="23">
        <v>350</v>
      </c>
    </row>
    <row r="22" spans="1:7" s="24" customFormat="1" ht="21.95" customHeight="1" x14ac:dyDescent="0.25">
      <c r="A22" s="21" t="s">
        <v>11</v>
      </c>
      <c r="B22" s="22"/>
      <c r="C22" s="23">
        <v>283</v>
      </c>
      <c r="D22" s="23">
        <v>2</v>
      </c>
      <c r="E22" s="23">
        <v>11</v>
      </c>
      <c r="F22" s="23">
        <v>371</v>
      </c>
      <c r="G22" s="23">
        <v>158</v>
      </c>
    </row>
    <row r="23" spans="1:7" s="24" customFormat="1" ht="21.95" customHeight="1" x14ac:dyDescent="0.25">
      <c r="A23" s="21" t="s">
        <v>12</v>
      </c>
      <c r="B23" s="22"/>
      <c r="C23" s="23">
        <v>224</v>
      </c>
      <c r="D23" s="23">
        <v>3</v>
      </c>
      <c r="E23" s="23">
        <v>10</v>
      </c>
      <c r="F23" s="23">
        <v>223</v>
      </c>
      <c r="G23" s="23">
        <v>192</v>
      </c>
    </row>
    <row r="24" spans="1:7" s="24" customFormat="1" ht="30" customHeight="1" x14ac:dyDescent="0.25">
      <c r="A24" s="21" t="s">
        <v>15</v>
      </c>
      <c r="B24" s="22"/>
      <c r="C24" s="26">
        <v>814</v>
      </c>
      <c r="D24" s="26">
        <v>11</v>
      </c>
      <c r="E24" s="26">
        <v>44</v>
      </c>
      <c r="F24" s="26">
        <v>553</v>
      </c>
      <c r="G24" s="26">
        <v>449</v>
      </c>
    </row>
    <row r="25" spans="1:7" s="24" customFormat="1" ht="21.95" customHeight="1" x14ac:dyDescent="0.25">
      <c r="A25" s="21" t="s">
        <v>16</v>
      </c>
      <c r="B25" s="22"/>
      <c r="C25" s="23">
        <v>321</v>
      </c>
      <c r="D25" s="23">
        <v>1</v>
      </c>
      <c r="E25" s="23">
        <v>14</v>
      </c>
      <c r="F25" s="23">
        <v>17</v>
      </c>
      <c r="G25" s="23">
        <v>148</v>
      </c>
    </row>
    <row r="26" spans="1:7" s="24" customFormat="1" ht="21.95" customHeight="1" x14ac:dyDescent="0.25">
      <c r="A26" s="21" t="s">
        <v>17</v>
      </c>
      <c r="B26" s="22"/>
      <c r="C26" s="23">
        <v>230</v>
      </c>
      <c r="D26" s="23">
        <v>6</v>
      </c>
      <c r="E26" s="23">
        <v>6</v>
      </c>
      <c r="F26" s="23">
        <v>79</v>
      </c>
      <c r="G26" s="23">
        <v>121</v>
      </c>
    </row>
    <row r="27" spans="1:7" s="24" customFormat="1" ht="21.95" customHeight="1" x14ac:dyDescent="0.25">
      <c r="A27" s="21" t="s">
        <v>18</v>
      </c>
      <c r="B27" s="22"/>
      <c r="C27" s="23">
        <v>263</v>
      </c>
      <c r="D27" s="23">
        <v>4</v>
      </c>
      <c r="E27" s="23">
        <v>24</v>
      </c>
      <c r="F27" s="23">
        <v>457</v>
      </c>
      <c r="G27" s="23">
        <v>180</v>
      </c>
    </row>
    <row r="28" spans="1:7" s="24" customFormat="1" ht="30" customHeight="1" x14ac:dyDescent="0.25">
      <c r="A28" s="21" t="s">
        <v>9</v>
      </c>
      <c r="B28" s="22"/>
      <c r="C28" s="23">
        <v>289</v>
      </c>
      <c r="D28" s="23">
        <v>8</v>
      </c>
      <c r="E28" s="23">
        <v>16</v>
      </c>
      <c r="F28" s="23">
        <v>285</v>
      </c>
      <c r="G28" s="23">
        <v>192</v>
      </c>
    </row>
    <row r="29" spans="1:7" s="24" customFormat="1" ht="21.95" customHeight="1" x14ac:dyDescent="0.25">
      <c r="A29" s="21" t="s">
        <v>10</v>
      </c>
      <c r="B29" s="22"/>
      <c r="C29" s="23">
        <v>131</v>
      </c>
      <c r="D29" s="23">
        <v>3</v>
      </c>
      <c r="E29" s="23">
        <v>9</v>
      </c>
      <c r="F29" s="23">
        <v>142</v>
      </c>
      <c r="G29" s="23">
        <v>61</v>
      </c>
    </row>
    <row r="30" spans="1:7" s="24" customFormat="1" ht="21.95" customHeight="1" x14ac:dyDescent="0.25">
      <c r="A30" s="21" t="s">
        <v>13</v>
      </c>
      <c r="B30" s="22"/>
      <c r="C30" s="23">
        <v>158</v>
      </c>
      <c r="D30" s="23">
        <v>5</v>
      </c>
      <c r="E30" s="23">
        <v>7</v>
      </c>
      <c r="F30" s="23">
        <v>143</v>
      </c>
      <c r="G30" s="23">
        <v>131</v>
      </c>
    </row>
    <row r="31" spans="1:7" s="24" customFormat="1" ht="30" customHeight="1" x14ac:dyDescent="0.25">
      <c r="A31" s="21" t="s">
        <v>14</v>
      </c>
      <c r="B31" s="22"/>
      <c r="C31" s="23">
        <v>754</v>
      </c>
      <c r="D31" s="23">
        <v>9</v>
      </c>
      <c r="E31" s="23">
        <v>57</v>
      </c>
      <c r="F31" s="23">
        <v>146</v>
      </c>
      <c r="G31" s="23">
        <v>286</v>
      </c>
    </row>
    <row r="32" spans="1:7" s="24" customFormat="1" ht="21.95" customHeight="1" x14ac:dyDescent="0.25">
      <c r="A32" s="27" t="s">
        <v>23</v>
      </c>
      <c r="B32" s="22"/>
      <c r="C32" s="28">
        <v>754</v>
      </c>
      <c r="D32" s="23">
        <v>9</v>
      </c>
      <c r="E32" s="23">
        <v>57</v>
      </c>
      <c r="F32" s="23">
        <v>146</v>
      </c>
      <c r="G32" s="23">
        <v>286</v>
      </c>
    </row>
    <row r="33" spans="1:7" s="24" customFormat="1" ht="6.95" customHeight="1" x14ac:dyDescent="0.25">
      <c r="A33" s="29"/>
      <c r="B33" s="30"/>
      <c r="C33" s="29"/>
      <c r="D33" s="29"/>
      <c r="E33" s="29"/>
      <c r="F33" s="29"/>
      <c r="G33" s="29"/>
    </row>
    <row r="34" spans="1:7" s="24" customFormat="1" ht="18" customHeight="1" x14ac:dyDescent="0.25">
      <c r="A34" s="31" t="s">
        <v>38</v>
      </c>
      <c r="B34" s="32"/>
      <c r="C34" s="32"/>
      <c r="D34" s="32"/>
      <c r="E34" s="33"/>
      <c r="F34" s="34"/>
      <c r="G34" s="34"/>
    </row>
    <row r="35" spans="1:7" s="35" customFormat="1" ht="18" customHeight="1" x14ac:dyDescent="0.3">
      <c r="B35" s="36"/>
      <c r="C35" s="37"/>
      <c r="D35" s="37"/>
      <c r="E35" s="38"/>
      <c r="F35" s="39"/>
      <c r="G35" s="39"/>
    </row>
  </sheetData>
  <mergeCells count="4">
    <mergeCell ref="F3:F4"/>
    <mergeCell ref="G3:G4"/>
    <mergeCell ref="A3:A4"/>
    <mergeCell ref="A1:G1"/>
  </mergeCells>
  <phoneticPr fontId="1"/>
  <printOptions horizontalCentered="1"/>
  <pageMargins left="0.59055118110236227" right="0.59055118110236227" top="0.78740157480314965" bottom="0.23622047244094491" header="0.19685039370078741" footer="0.19685039370078741"/>
  <pageSetup paperSize="9" pageOrder="overThenDown" orientation="portrait" r:id="rId1"/>
  <headerFooter alignWithMargins="0"/>
  <ignoredErrors>
    <ignoredError sqref="C6:G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23-8</vt:lpstr>
      <vt:lpstr>'23-8'!Print_Area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 一介</dc:creator>
  <cp:lastModifiedBy>西野良紀</cp:lastModifiedBy>
  <cp:lastPrinted>2025-08-20T00:17:46Z</cp:lastPrinted>
  <dcterms:created xsi:type="dcterms:W3CDTF">1998-09-04T04:39:13Z</dcterms:created>
  <dcterms:modified xsi:type="dcterms:W3CDTF">2026-03-26T07:33:14Z</dcterms:modified>
</cp:coreProperties>
</file>