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2 統計年鑑\R7統計年鑑\05 HP掲載（PDF）\Excel\◎都道府県現況指標\"/>
    </mc:Choice>
  </mc:AlternateContent>
  <xr:revisionPtr revIDLastSave="0" documentId="13_ncr:1_{9FCF3DC0-8893-4941-96EB-50DEC9341514}" xr6:coauthVersionLast="47" xr6:coauthVersionMax="47" xr10:uidLastSave="{00000000-0000-0000-0000-000000000000}"/>
  <bookViews>
    <workbookView xWindow="3120" yWindow="1560" windowWidth="16980" windowHeight="14640" tabRatio="601" xr2:uid="{00000000-000D-0000-FFFF-FFFF00000000}"/>
  </bookViews>
  <sheets>
    <sheet name="都-4" sheetId="2" r:id="rId1"/>
  </sheets>
  <definedNames>
    <definedName name="_xlnm.Print_Area" localSheetId="0">'都-4'!$A$1:$Z$57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N7" i="2"/>
  <c r="L7" i="2"/>
  <c r="U7" i="2"/>
  <c r="T7" i="2"/>
  <c r="S7" i="2"/>
  <c r="R7" i="2"/>
  <c r="Q7" i="2"/>
  <c r="P7" i="2"/>
  <c r="O7" i="2"/>
  <c r="M7" i="2"/>
  <c r="K7" i="2"/>
  <c r="I7" i="2"/>
  <c r="H7" i="2"/>
  <c r="G7" i="2"/>
  <c r="F7" i="2"/>
</calcChain>
</file>

<file path=xl/sharedStrings.xml><?xml version="1.0" encoding="utf-8"?>
<sst xmlns="http://schemas.openxmlformats.org/spreadsheetml/2006/main" count="211" uniqueCount="102">
  <si>
    <t>都道府県</t>
  </si>
  <si>
    <t>＃耕種</t>
  </si>
  <si>
    <t>従業者数</t>
  </si>
  <si>
    <t>億     円</t>
  </si>
  <si>
    <t>経営体</t>
  </si>
  <si>
    <t>人</t>
  </si>
  <si>
    <t>隻</t>
  </si>
  <si>
    <t>ｔ</t>
  </si>
  <si>
    <t>県の全国順位</t>
  </si>
  <si>
    <t>事業所数</t>
    <rPh sb="3" eb="4">
      <t>スウ</t>
    </rPh>
    <phoneticPr fontId="2"/>
  </si>
  <si>
    <t>-</t>
    <phoneticPr fontId="2"/>
  </si>
  <si>
    <t>事業所</t>
    <rPh sb="0" eb="2">
      <t>ジギョウ</t>
    </rPh>
    <phoneticPr fontId="2"/>
  </si>
  <si>
    <t>調   査   年</t>
    <phoneticPr fontId="2"/>
  </si>
  <si>
    <t>単  　   　位</t>
    <phoneticPr fontId="2"/>
  </si>
  <si>
    <t>百万円</t>
    <rPh sb="0" eb="1">
      <t>ヒャク</t>
    </rPh>
    <phoneticPr fontId="2"/>
  </si>
  <si>
    <t>農業産出額（実額）</t>
    <rPh sb="2" eb="5">
      <t>サンシュツガク</t>
    </rPh>
    <rPh sb="6" eb="8">
      <t>ジツガク</t>
    </rPh>
    <phoneticPr fontId="2"/>
  </si>
  <si>
    <t>1)海面漁業
経営体数</t>
    <phoneticPr fontId="2"/>
  </si>
  <si>
    <t>農林水産省　　　　　　　　　　　（生産農業所得統計）</t>
    <rPh sb="0" eb="2">
      <t>ノウリン</t>
    </rPh>
    <rPh sb="2" eb="5">
      <t>スイサンショウ</t>
    </rPh>
    <rPh sb="17" eb="19">
      <t>セイサン</t>
    </rPh>
    <rPh sb="19" eb="21">
      <t>ノウギョウ</t>
    </rPh>
    <rPh sb="21" eb="23">
      <t>ショトク</t>
    </rPh>
    <rPh sb="23" eb="25">
      <t>トウケイ</t>
    </rPh>
    <phoneticPr fontId="2"/>
  </si>
  <si>
    <t>百万円</t>
    <rPh sb="0" eb="2">
      <t>ヒャクマン</t>
    </rPh>
    <rPh sb="2" eb="3">
      <t>エン</t>
    </rPh>
    <phoneticPr fontId="2"/>
  </si>
  <si>
    <t>㎞</t>
  </si>
  <si>
    <t>農林水産省
（海面漁業生産統計調査）</t>
    <rPh sb="0" eb="1">
      <t>ノウ</t>
    </rPh>
    <rPh sb="1" eb="2">
      <t>ハヤシ</t>
    </rPh>
    <rPh sb="2" eb="3">
      <t>ミズ</t>
    </rPh>
    <rPh sb="3" eb="4">
      <t>サン</t>
    </rPh>
    <rPh sb="4" eb="5">
      <t>ショウ</t>
    </rPh>
    <rPh sb="7" eb="9">
      <t>カイメン</t>
    </rPh>
    <rPh sb="9" eb="11">
      <t>ギョギョウ</t>
    </rPh>
    <rPh sb="11" eb="13">
      <t>セイサン</t>
    </rPh>
    <rPh sb="13" eb="15">
      <t>トウケイ</t>
    </rPh>
    <rPh sb="15" eb="17">
      <t>チョウサ</t>
    </rPh>
    <phoneticPr fontId="2"/>
  </si>
  <si>
    <t>戸・件</t>
    <rPh sb="2" eb="3">
      <t>ケン</t>
    </rPh>
    <phoneticPr fontId="2"/>
  </si>
  <si>
    <t>国土交通省 
 (住宅着工統計)</t>
    <rPh sb="0" eb="2">
      <t>コクド</t>
    </rPh>
    <rPh sb="2" eb="4">
      <t>コウツウ</t>
    </rPh>
    <rPh sb="9" eb="11">
      <t>ジュウタク</t>
    </rPh>
    <rPh sb="11" eb="13">
      <t>チャッコウ</t>
    </rPh>
    <rPh sb="13" eb="15">
      <t>トウケイ</t>
    </rPh>
    <phoneticPr fontId="2"/>
  </si>
  <si>
    <t>日本放送協会
（放送受信契約数統計要覧）</t>
    <rPh sb="0" eb="2">
      <t>ニホン</t>
    </rPh>
    <rPh sb="2" eb="4">
      <t>ホウソウ</t>
    </rPh>
    <rPh sb="4" eb="6">
      <t>キョウカイ</t>
    </rPh>
    <rPh sb="8" eb="10">
      <t>ホウソウ</t>
    </rPh>
    <rPh sb="10" eb="12">
      <t>ジュシン</t>
    </rPh>
    <rPh sb="12" eb="15">
      <t>ケイヤクスウ</t>
    </rPh>
    <rPh sb="15" eb="17">
      <t>トウケイ</t>
    </rPh>
    <rPh sb="17" eb="19">
      <t>ヨウラン</t>
    </rPh>
    <phoneticPr fontId="2"/>
  </si>
  <si>
    <t>自動車
保有台数</t>
    <rPh sb="6" eb="7">
      <t>ダイ</t>
    </rPh>
    <phoneticPr fontId="2"/>
  </si>
  <si>
    <t>台</t>
    <rPh sb="0" eb="1">
      <t>ダイ</t>
    </rPh>
    <phoneticPr fontId="2"/>
  </si>
  <si>
    <t>放送受信
契約数</t>
    <phoneticPr fontId="2"/>
  </si>
  <si>
    <t>(一財)自動車検査
登録情報協会
 (自動車保有台数)</t>
    <rPh sb="1" eb="2">
      <t>イチ</t>
    </rPh>
    <rPh sb="2" eb="3">
      <t>ザイ</t>
    </rPh>
    <rPh sb="4" eb="7">
      <t>ジドウシャ</t>
    </rPh>
    <rPh sb="7" eb="9">
      <t>ケンサ</t>
    </rPh>
    <rPh sb="10" eb="12">
      <t>トウロク</t>
    </rPh>
    <rPh sb="12" eb="14">
      <t>ジョウホウ</t>
    </rPh>
    <rPh sb="14" eb="16">
      <t>キョウカイ</t>
    </rPh>
    <rPh sb="19" eb="22">
      <t>ジドウシャ</t>
    </rPh>
    <rPh sb="22" eb="24">
      <t>ホユウ</t>
    </rPh>
    <rPh sb="24" eb="26">
      <t>ダイスウ</t>
    </rPh>
    <phoneticPr fontId="2"/>
  </si>
  <si>
    <t>1)年間の海上作業日数が30日未満の経営体は含まない。 2)捕鯨業を除く。</t>
    <rPh sb="2" eb="4">
      <t>ネンカン</t>
    </rPh>
    <rPh sb="5" eb="7">
      <t>カイジョウ</t>
    </rPh>
    <rPh sb="7" eb="9">
      <t>サギョウ</t>
    </rPh>
    <rPh sb="9" eb="11">
      <t>ニッスウ</t>
    </rPh>
    <rPh sb="14" eb="15">
      <t>ニチ</t>
    </rPh>
    <rPh sb="15" eb="17">
      <t>ミマン</t>
    </rPh>
    <rPh sb="18" eb="21">
      <t>ケイエイタイ</t>
    </rPh>
    <rPh sb="22" eb="23">
      <t>フク</t>
    </rPh>
    <phoneticPr fontId="2"/>
  </si>
  <si>
    <t>海面漁業
就業者数</t>
    <rPh sb="0" eb="2">
      <t>カイメン</t>
    </rPh>
    <phoneticPr fontId="2"/>
  </si>
  <si>
    <t>総　数</t>
    <phoneticPr fontId="2"/>
  </si>
  <si>
    <t>道路実延長
（一般道路）</t>
    <phoneticPr fontId="2"/>
  </si>
  <si>
    <t>－</t>
    <phoneticPr fontId="4"/>
  </si>
  <si>
    <t>国土交通省
(道路統計年報)　</t>
    <rPh sb="0" eb="2">
      <t>コクド</t>
    </rPh>
    <rPh sb="2" eb="4">
      <t>コウツウ</t>
    </rPh>
    <phoneticPr fontId="2"/>
  </si>
  <si>
    <t>海面漁業保有漁船隻数</t>
    <rPh sb="0" eb="2">
      <t>カイメン</t>
    </rPh>
    <rPh sb="2" eb="4">
      <t>ギョギョウ</t>
    </rPh>
    <rPh sb="4" eb="6">
      <t>ホユウ</t>
    </rPh>
    <phoneticPr fontId="2"/>
  </si>
  <si>
    <t>製造品出荷額等</t>
    <rPh sb="3" eb="5">
      <t>シュッカ</t>
    </rPh>
    <rPh sb="5" eb="6">
      <t>ガク</t>
    </rPh>
    <rPh sb="6" eb="7">
      <t>トウ</t>
    </rPh>
    <phoneticPr fontId="2"/>
  </si>
  <si>
    <t>着工住宅新設
戸数・件数</t>
    <rPh sb="2" eb="4">
      <t>ジュウタク</t>
    </rPh>
    <rPh sb="4" eb="6">
      <t>シンセツ</t>
    </rPh>
    <rPh sb="7" eb="9">
      <t>コスウ</t>
    </rPh>
    <rPh sb="10" eb="12">
      <t>ケンスウ</t>
    </rPh>
    <phoneticPr fontId="2"/>
  </si>
  <si>
    <t>海面漁業漁獲量</t>
    <phoneticPr fontId="2"/>
  </si>
  <si>
    <t>2)海面漁業・
養殖業生産額</t>
    <rPh sb="8" eb="11">
      <t>ヨウショクギョウ</t>
    </rPh>
    <phoneticPr fontId="2"/>
  </si>
  <si>
    <t>農林水産省
（漁業産出額）</t>
    <rPh sb="7" eb="9">
      <t>ギョギョウ</t>
    </rPh>
    <rPh sb="9" eb="12">
      <t>サンシュツガク</t>
    </rPh>
    <phoneticPr fontId="2"/>
  </si>
  <si>
    <t>R4</t>
    <phoneticPr fontId="2"/>
  </si>
  <si>
    <t>-</t>
    <phoneticPr fontId="4"/>
  </si>
  <si>
    <t>製造業</t>
    <phoneticPr fontId="2"/>
  </si>
  <si>
    <t>総務省・経済産業省
（経済構造実態調査）</t>
    <rPh sb="0" eb="3">
      <t>ソウムショウ</t>
    </rPh>
    <rPh sb="4" eb="6">
      <t>ケイザイ</t>
    </rPh>
    <rPh sb="6" eb="9">
      <t>サンギョウショウ</t>
    </rPh>
    <rPh sb="11" eb="13">
      <t>ケイザイ</t>
    </rPh>
    <rPh sb="13" eb="15">
      <t>コウゾウ</t>
    </rPh>
    <rPh sb="15" eb="17">
      <t>ジッタイ</t>
    </rPh>
    <rPh sb="17" eb="19">
      <t>チョウサ</t>
    </rPh>
    <phoneticPr fontId="2"/>
  </si>
  <si>
    <t>R5</t>
    <phoneticPr fontId="2"/>
  </si>
  <si>
    <t>-</t>
  </si>
  <si>
    <t>R6</t>
    <phoneticPr fontId="2"/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</si>
  <si>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</si>
  <si>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</si>
  <si>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</si>
  <si>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</si>
  <si>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</si>
  <si>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</si>
  <si>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</si>
  <si>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</si>
  <si>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</si>
  <si>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</si>
  <si>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</si>
  <si>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</si>
  <si>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</si>
  <si>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</si>
  <si>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</si>
  <si>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</si>
  <si>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</si>
  <si>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</si>
  <si>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</si>
  <si>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</si>
  <si>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</si>
  <si>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</si>
  <si>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</si>
  <si>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</si>
  <si>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</si>
  <si>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</si>
  <si>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</si>
  <si>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</si>
  <si>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</si>
  <si>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</si>
  <si>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</si>
  <si>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</si>
  <si>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</si>
  <si>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</si>
  <si>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</si>
  <si>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</si>
  <si>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</si>
  <si>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</si>
  <si>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</si>
  <si>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</si>
  <si>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</si>
  <si>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</si>
  <si>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</si>
  <si>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</si>
  <si>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</si>
  <si>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</si>
  <si>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</si>
  <si>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全国</t>
    <rPh sb="0" eb="2">
      <t>ゼンコク</t>
    </rPh>
    <phoneticPr fontId="2"/>
  </si>
  <si>
    <t>資　　料</t>
    <phoneticPr fontId="4"/>
  </si>
  <si>
    <t>県の全国順位</t>
    <phoneticPr fontId="2"/>
  </si>
  <si>
    <t>調査年</t>
    <phoneticPr fontId="2"/>
  </si>
  <si>
    <t>単位</t>
    <phoneticPr fontId="2"/>
  </si>
  <si>
    <t>１      都道府県現況指標　(4)</t>
    <phoneticPr fontId="2"/>
  </si>
  <si>
    <t>-</t>
    <phoneticPr fontId="4"/>
  </si>
  <si>
    <t>農林水産省
（2023年漁業センサス）</t>
    <rPh sb="0" eb="2">
      <t>ノウリン</t>
    </rPh>
    <rPh sb="2" eb="5">
      <t>スイサンショウ</t>
    </rPh>
    <rPh sb="11" eb="12">
      <t>ネン</t>
    </rPh>
    <rPh sb="12" eb="14">
      <t>ギョギョウ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</si>
</sst>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.00;&quot;△ &quot;#,##0.00"/>
    <numFmt numFmtId="178" formatCode="&quot;¥&quot;#,##0.00;[Red]&quot;¥&quot;#,##0.00"/>
    <numFmt numFmtId="179" formatCode="#,##0_ "/>
    <numFmt numFmtId="180" formatCode="#,##0_);[Red]\(#,##0\)"/>
    <numFmt numFmtId="181" formatCode="[&gt;0]#,##0,;&quot;-&quot;"/>
  </numFmts>
  <fonts count="10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6"/>
      <color rgb="FF000000"/>
      <name val="UD デジタル 教科書体 NP-R"/>
      <family val="1"/>
      <charset val="128"/>
    </font>
    <font>
      <sz val="12"/>
      <color rgb="FF000000"/>
      <name val="UD デジタル 教科書体 NP-R"/>
      <family val="1"/>
      <charset val="128"/>
    </font>
    <font>
      <sz val="9"/>
      <color rgb="FF000000"/>
      <name val="UD デジタル 教科書体 NP-R"/>
      <family val="1"/>
      <charset val="128"/>
    </font>
    <font>
      <sz val="8"/>
      <color rgb="FF000000"/>
      <name val="UD デジタル 教科書体 NP-R"/>
      <family val="1"/>
      <charset val="128"/>
    </font>
    <font>
      <sz val="6"/>
      <color rgb="FF00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3" fillId="0" borderId="0"/>
  </cellStyleXfs>
  <cellXfs count="91">
    <xf numFmtId="0" fontId="0" fillId="0" borderId="0" xfId="0"/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6" fillId="0" borderId="0" xfId="0" applyFont="1" applyFill="1"/>
    <xf numFmtId="0" fontId="6" fillId="0" borderId="0" xfId="0" applyFont="1" applyFill="1" applyBorder="1"/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distributed" vertical="center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 justifyLastLine="1"/>
    </xf>
    <xf numFmtId="176" fontId="7" fillId="0" borderId="13" xfId="1" applyFont="1" applyFill="1" applyBorder="1" applyAlignment="1">
      <alignment horizontal="center" vertical="center" wrapText="1"/>
    </xf>
    <xf numFmtId="176" fontId="7" fillId="0" borderId="13" xfId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distributed" vertical="center"/>
    </xf>
    <xf numFmtId="0" fontId="7" fillId="0" borderId="0" xfId="0" applyFont="1" applyFill="1" applyBorder="1"/>
    <xf numFmtId="0" fontId="7" fillId="0" borderId="0" xfId="0" applyFont="1" applyFill="1"/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justifyLastLine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5" xfId="0" applyFont="1" applyFill="1" applyBorder="1"/>
    <xf numFmtId="0" fontId="7" fillId="0" borderId="5" xfId="0" applyFont="1" applyFill="1" applyBorder="1" applyAlignment="1">
      <alignment horizontal="distributed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 shrinkToFit="1"/>
    </xf>
    <xf numFmtId="57" fontId="7" fillId="0" borderId="9" xfId="0" applyNumberFormat="1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distributed"/>
    </xf>
    <xf numFmtId="0" fontId="7" fillId="0" borderId="10" xfId="0" applyFont="1" applyFill="1" applyBorder="1" applyAlignment="1">
      <alignment horizontal="distributed" justifyLastLine="1"/>
    </xf>
    <xf numFmtId="3" fontId="7" fillId="0" borderId="4" xfId="0" applyNumberFormat="1" applyFont="1" applyFill="1" applyBorder="1" applyAlignment="1">
      <alignment shrinkToFit="1"/>
    </xf>
    <xf numFmtId="3" fontId="7" fillId="0" borderId="0" xfId="0" applyNumberFormat="1" applyFont="1" applyFill="1" applyBorder="1" applyAlignment="1">
      <alignment shrinkToFit="1"/>
    </xf>
    <xf numFmtId="181" fontId="7" fillId="0" borderId="0" xfId="4" applyNumberFormat="1" applyFont="1" applyFill="1" applyAlignment="1">
      <alignment shrinkToFit="1"/>
    </xf>
    <xf numFmtId="3" fontId="7" fillId="0" borderId="14" xfId="0" applyNumberFormat="1" applyFont="1" applyFill="1" applyBorder="1" applyAlignment="1">
      <alignment shrinkToFit="1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distributed"/>
    </xf>
    <xf numFmtId="0" fontId="7" fillId="0" borderId="11" xfId="0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 shrinkToFi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distributed"/>
    </xf>
    <xf numFmtId="0" fontId="7" fillId="0" borderId="0" xfId="0" applyFont="1" applyFill="1" applyBorder="1" applyAlignment="1">
      <alignment shrinkToFit="1"/>
    </xf>
    <xf numFmtId="176" fontId="7" fillId="0" borderId="0" xfId="1" applyNumberFormat="1" applyFont="1" applyFill="1" applyBorder="1" applyAlignment="1">
      <alignment horizontal="right" shrinkToFit="1"/>
    </xf>
    <xf numFmtId="0" fontId="7" fillId="0" borderId="0" xfId="0" applyFont="1" applyFill="1" applyBorder="1" applyAlignment="1">
      <alignment horizontal="right" shrinkToFit="1"/>
    </xf>
    <xf numFmtId="176" fontId="7" fillId="0" borderId="0" xfId="1" applyFont="1" applyFill="1" applyBorder="1" applyAlignment="1">
      <alignment horizontal="right" shrinkToFit="1"/>
    </xf>
    <xf numFmtId="180" fontId="7" fillId="0" borderId="0" xfId="0" applyNumberFormat="1" applyFont="1" applyFill="1" applyBorder="1" applyAlignment="1">
      <alignment horizontal="right" shrinkToFit="1"/>
    </xf>
    <xf numFmtId="179" fontId="7" fillId="0" borderId="0" xfId="0" applyNumberFormat="1" applyFont="1" applyFill="1" applyBorder="1" applyAlignment="1">
      <alignment horizontal="right" shrinkToFit="1"/>
    </xf>
    <xf numFmtId="0" fontId="7" fillId="0" borderId="6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distributed"/>
    </xf>
    <xf numFmtId="0" fontId="7" fillId="0" borderId="12" xfId="0" applyFont="1" applyFill="1" applyBorder="1" applyAlignment="1">
      <alignment horizontal="right"/>
    </xf>
    <xf numFmtId="3" fontId="7" fillId="0" borderId="6" xfId="0" applyNumberFormat="1" applyFont="1" applyFill="1" applyBorder="1" applyAlignment="1">
      <alignment shrinkToFit="1"/>
    </xf>
    <xf numFmtId="0" fontId="7" fillId="0" borderId="5" xfId="0" applyFont="1" applyFill="1" applyBorder="1" applyAlignment="1">
      <alignment horizontal="center" vertical="center" justifyLastLine="1"/>
    </xf>
    <xf numFmtId="0" fontId="7" fillId="0" borderId="5" xfId="0" applyFont="1" applyFill="1" applyBorder="1" applyAlignment="1">
      <alignment horizontal="distributed" vertical="center" justifyLastLine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distributed" vertical="center" wrapText="1" justifyLastLine="1"/>
    </xf>
    <xf numFmtId="0" fontId="9" fillId="0" borderId="1" xfId="0" applyFont="1" applyFill="1" applyBorder="1" applyAlignment="1">
      <alignment horizontal="center" vertical="center" wrapText="1" justifyLastLine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</cellXfs>
  <cellStyles count="5">
    <cellStyle name="桁区切り" xfId="1" builtinId="6"/>
    <cellStyle name="桁区切り[0.00]" xfId="2" xr:uid="{00000000-0005-0000-0000-000001000000}"/>
    <cellStyle name="通貨[0.00]" xfId="3" xr:uid="{00000000-0005-0000-0000-000002000000}"/>
    <cellStyle name="標準" xfId="0" builtinId="0"/>
    <cellStyle name="標準 2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7"/>
  <sheetViews>
    <sheetView showGridLines="0" tabSelected="1" zoomScaleNormal="100" zoomScaleSheetLayoutView="115" workbookViewId="0"/>
  </sheetViews>
  <sheetFormatPr defaultColWidth="8.5703125" defaultRowHeight="15.75" x14ac:dyDescent="0.25"/>
  <cols>
    <col min="1" max="1" width="0.85546875" style="4" customWidth="1"/>
    <col min="2" max="2" width="2.28515625" style="4" customWidth="1"/>
    <col min="3" max="3" width="3.7109375" style="4" customWidth="1"/>
    <col min="4" max="4" width="7.28515625" style="4" customWidth="1"/>
    <col min="5" max="5" width="0.85546875" style="4" customWidth="1"/>
    <col min="6" max="14" width="9.7109375" style="4" customWidth="1"/>
    <col min="15" max="21" width="12.7109375" style="4" customWidth="1"/>
    <col min="22" max="22" width="0.85546875" style="4" customWidth="1"/>
    <col min="23" max="23" width="2.28515625" style="5" customWidth="1"/>
    <col min="24" max="24" width="3.7109375" style="4" customWidth="1"/>
    <col min="25" max="25" width="7.28515625" style="4" customWidth="1"/>
    <col min="26" max="26" width="0.85546875" style="4" customWidth="1"/>
    <col min="27" max="16384" width="8.5703125" style="4"/>
  </cols>
  <sheetData>
    <row r="1" spans="1:40" s="1" customFormat="1" ht="30" customHeight="1" x14ac:dyDescent="0.15">
      <c r="B1" s="2" t="s">
        <v>99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ht="24.95" customHeight="1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s="22" customFormat="1" ht="15" customHeight="1" x14ac:dyDescent="0.2">
      <c r="A3" s="6"/>
      <c r="B3" s="7" t="s">
        <v>0</v>
      </c>
      <c r="C3" s="7"/>
      <c r="D3" s="7"/>
      <c r="E3" s="8"/>
      <c r="F3" s="9" t="s">
        <v>15</v>
      </c>
      <c r="G3" s="10"/>
      <c r="H3" s="11" t="s">
        <v>16</v>
      </c>
      <c r="I3" s="12" t="s">
        <v>29</v>
      </c>
      <c r="J3" s="13" t="s">
        <v>34</v>
      </c>
      <c r="K3" s="13" t="s">
        <v>37</v>
      </c>
      <c r="L3" s="14"/>
      <c r="M3" s="13" t="s">
        <v>38</v>
      </c>
      <c r="N3" s="15"/>
      <c r="O3" s="9" t="s">
        <v>42</v>
      </c>
      <c r="P3" s="16"/>
      <c r="Q3" s="10"/>
      <c r="R3" s="17" t="s">
        <v>36</v>
      </c>
      <c r="S3" s="12" t="s">
        <v>31</v>
      </c>
      <c r="T3" s="12" t="s">
        <v>24</v>
      </c>
      <c r="U3" s="18" t="s">
        <v>26</v>
      </c>
      <c r="V3" s="19"/>
      <c r="W3" s="20" t="s">
        <v>0</v>
      </c>
      <c r="X3" s="20"/>
      <c r="Y3" s="20"/>
      <c r="Z3" s="6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40" s="22" customFormat="1" ht="15" customHeight="1" x14ac:dyDescent="0.2">
      <c r="A4" s="23"/>
      <c r="B4" s="24"/>
      <c r="C4" s="24"/>
      <c r="D4" s="24"/>
      <c r="E4" s="25"/>
      <c r="F4" s="26" t="s">
        <v>30</v>
      </c>
      <c r="G4" s="26" t="s">
        <v>1</v>
      </c>
      <c r="H4" s="27"/>
      <c r="I4" s="28"/>
      <c r="J4" s="29"/>
      <c r="K4" s="30"/>
      <c r="L4" s="31"/>
      <c r="M4" s="30"/>
      <c r="N4" s="32"/>
      <c r="O4" s="33" t="s">
        <v>9</v>
      </c>
      <c r="P4" s="34" t="s">
        <v>2</v>
      </c>
      <c r="Q4" s="35" t="s">
        <v>35</v>
      </c>
      <c r="R4" s="36"/>
      <c r="S4" s="28"/>
      <c r="T4" s="28"/>
      <c r="U4" s="37"/>
      <c r="V4" s="38"/>
      <c r="W4" s="20"/>
      <c r="X4" s="20"/>
      <c r="Y4" s="20"/>
      <c r="Z4" s="23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5" spans="1:40" s="22" customFormat="1" ht="15" customHeight="1" x14ac:dyDescent="0.2">
      <c r="A5" s="39"/>
      <c r="B5" s="20" t="s">
        <v>12</v>
      </c>
      <c r="C5" s="20"/>
      <c r="D5" s="20"/>
      <c r="E5" s="40"/>
      <c r="F5" s="41" t="s">
        <v>44</v>
      </c>
      <c r="G5" s="42"/>
      <c r="H5" s="43">
        <v>45231</v>
      </c>
      <c r="I5" s="44"/>
      <c r="J5" s="42"/>
      <c r="K5" s="45" t="s">
        <v>40</v>
      </c>
      <c r="L5" s="45" t="s">
        <v>44</v>
      </c>
      <c r="M5" s="46" t="s">
        <v>40</v>
      </c>
      <c r="N5" s="46" t="s">
        <v>44</v>
      </c>
      <c r="O5" s="43">
        <v>45444</v>
      </c>
      <c r="P5" s="42"/>
      <c r="Q5" s="47" t="s">
        <v>44</v>
      </c>
      <c r="R5" s="46" t="s">
        <v>46</v>
      </c>
      <c r="S5" s="48">
        <v>45016</v>
      </c>
      <c r="T5" s="49">
        <v>45382</v>
      </c>
      <c r="U5" s="48">
        <v>45747</v>
      </c>
      <c r="V5" s="48"/>
      <c r="W5" s="20" t="s">
        <v>97</v>
      </c>
      <c r="X5" s="20"/>
      <c r="Y5" s="20"/>
      <c r="Z5" s="39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</row>
    <row r="6" spans="1:40" s="22" customFormat="1" ht="15" customHeight="1" x14ac:dyDescent="0.2">
      <c r="A6" s="39"/>
      <c r="B6" s="20" t="s">
        <v>13</v>
      </c>
      <c r="C6" s="20"/>
      <c r="D6" s="20"/>
      <c r="E6" s="50"/>
      <c r="F6" s="51" t="s">
        <v>3</v>
      </c>
      <c r="G6" s="52"/>
      <c r="H6" s="53" t="s">
        <v>4</v>
      </c>
      <c r="I6" s="54" t="s">
        <v>5</v>
      </c>
      <c r="J6" s="54" t="s">
        <v>6</v>
      </c>
      <c r="K6" s="55" t="s">
        <v>7</v>
      </c>
      <c r="L6" s="55" t="s">
        <v>7</v>
      </c>
      <c r="M6" s="54" t="s">
        <v>18</v>
      </c>
      <c r="N6" s="54" t="s">
        <v>18</v>
      </c>
      <c r="O6" s="54" t="s">
        <v>11</v>
      </c>
      <c r="P6" s="55" t="s">
        <v>5</v>
      </c>
      <c r="Q6" s="55" t="s">
        <v>14</v>
      </c>
      <c r="R6" s="54" t="s">
        <v>21</v>
      </c>
      <c r="S6" s="54" t="s">
        <v>19</v>
      </c>
      <c r="T6" s="54" t="s">
        <v>25</v>
      </c>
      <c r="U6" s="54" t="s">
        <v>32</v>
      </c>
      <c r="V6" s="54"/>
      <c r="W6" s="20" t="s">
        <v>98</v>
      </c>
      <c r="X6" s="20"/>
      <c r="Y6" s="20"/>
      <c r="Z6" s="39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</row>
    <row r="7" spans="1:40" s="22" customFormat="1" ht="15" customHeight="1" x14ac:dyDescent="0.2">
      <c r="A7" s="39"/>
      <c r="B7" s="20" t="s">
        <v>8</v>
      </c>
      <c r="C7" s="20"/>
      <c r="D7" s="20"/>
      <c r="E7" s="50"/>
      <c r="F7" s="34">
        <f>RANK(F$50,F$9:F$55,0)</f>
        <v>23</v>
      </c>
      <c r="G7" s="34">
        <f t="shared" ref="G7:U7" si="0">RANK(G$50,G$9:G$55,0)</f>
        <v>25</v>
      </c>
      <c r="H7" s="34">
        <f t="shared" si="0"/>
        <v>2</v>
      </c>
      <c r="I7" s="34">
        <f t="shared" si="0"/>
        <v>2</v>
      </c>
      <c r="J7" s="34">
        <f t="shared" si="0"/>
        <v>2</v>
      </c>
      <c r="K7" s="34">
        <f t="shared" si="0"/>
        <v>3</v>
      </c>
      <c r="L7" s="34">
        <f t="shared" si="0"/>
        <v>2</v>
      </c>
      <c r="M7" s="33">
        <f t="shared" si="0"/>
        <v>2</v>
      </c>
      <c r="N7" s="33">
        <f t="shared" si="0"/>
        <v>2</v>
      </c>
      <c r="O7" s="34">
        <f t="shared" si="0"/>
        <v>39</v>
      </c>
      <c r="P7" s="34">
        <f t="shared" si="0"/>
        <v>41</v>
      </c>
      <c r="Q7" s="34">
        <f t="shared" si="0"/>
        <v>40</v>
      </c>
      <c r="R7" s="34">
        <f t="shared" si="0"/>
        <v>29</v>
      </c>
      <c r="S7" s="34">
        <f t="shared" si="0"/>
        <v>29</v>
      </c>
      <c r="T7" s="34">
        <f t="shared" si="0"/>
        <v>31</v>
      </c>
      <c r="U7" s="33">
        <f t="shared" si="0"/>
        <v>27</v>
      </c>
      <c r="V7" s="54"/>
      <c r="W7" s="20" t="s">
        <v>96</v>
      </c>
      <c r="X7" s="20"/>
      <c r="Y7" s="20"/>
      <c r="Z7" s="39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</row>
    <row r="8" spans="1:40" s="22" customFormat="1" ht="15" customHeight="1" x14ac:dyDescent="0.2">
      <c r="B8" s="56" t="s">
        <v>94</v>
      </c>
      <c r="C8" s="56"/>
      <c r="D8" s="56"/>
      <c r="E8" s="57"/>
      <c r="F8" s="58">
        <v>95543</v>
      </c>
      <c r="G8" s="58">
        <v>57345</v>
      </c>
      <c r="H8" s="58">
        <v>65662</v>
      </c>
      <c r="I8" s="58">
        <v>121389</v>
      </c>
      <c r="J8" s="58">
        <v>109284</v>
      </c>
      <c r="K8" s="59">
        <v>2950992</v>
      </c>
      <c r="L8" s="59">
        <v>2926411</v>
      </c>
      <c r="M8" s="58">
        <v>1434690</v>
      </c>
      <c r="N8" s="58">
        <v>1524104</v>
      </c>
      <c r="O8" s="58">
        <v>222200</v>
      </c>
      <c r="P8" s="58">
        <v>7734473</v>
      </c>
      <c r="Q8" s="58">
        <v>373238830</v>
      </c>
      <c r="R8" s="59">
        <v>792195</v>
      </c>
      <c r="S8" s="60">
        <v>1221849512</v>
      </c>
      <c r="T8" s="59">
        <v>82568673</v>
      </c>
      <c r="U8" s="59">
        <v>43741753</v>
      </c>
      <c r="V8" s="61"/>
      <c r="W8" s="56" t="s">
        <v>94</v>
      </c>
      <c r="X8" s="56"/>
      <c r="Y8" s="56"/>
    </row>
    <row r="9" spans="1:40" s="22" customFormat="1" ht="20.100000000000001" customHeight="1" x14ac:dyDescent="0.2">
      <c r="B9" s="62"/>
      <c r="C9" s="63">
        <v>1</v>
      </c>
      <c r="D9" s="64" t="s">
        <v>47</v>
      </c>
      <c r="E9" s="65"/>
      <c r="F9" s="59">
        <v>13478</v>
      </c>
      <c r="G9" s="59">
        <v>5641</v>
      </c>
      <c r="H9" s="59">
        <v>9845</v>
      </c>
      <c r="I9" s="59">
        <v>19938</v>
      </c>
      <c r="J9" s="59">
        <v>17068</v>
      </c>
      <c r="K9" s="59">
        <v>870286</v>
      </c>
      <c r="L9" s="59">
        <v>842704</v>
      </c>
      <c r="M9" s="66">
        <v>313505</v>
      </c>
      <c r="N9" s="66">
        <v>283586</v>
      </c>
      <c r="O9" s="59">
        <v>6397</v>
      </c>
      <c r="P9" s="59">
        <v>165503</v>
      </c>
      <c r="Q9" s="59">
        <v>6774675</v>
      </c>
      <c r="R9" s="59">
        <v>28346</v>
      </c>
      <c r="S9" s="60">
        <v>84298296</v>
      </c>
      <c r="T9" s="59">
        <v>3803036</v>
      </c>
      <c r="U9" s="59">
        <v>1876640</v>
      </c>
      <c r="V9" s="61"/>
      <c r="W9" s="62"/>
      <c r="X9" s="67">
        <v>1</v>
      </c>
      <c r="Y9" s="68" t="s">
        <v>47</v>
      </c>
    </row>
    <row r="10" spans="1:40" s="22" customFormat="1" ht="12" customHeight="1" x14ac:dyDescent="0.2">
      <c r="B10" s="62"/>
      <c r="C10" s="63">
        <v>2</v>
      </c>
      <c r="D10" s="64" t="s">
        <v>48</v>
      </c>
      <c r="E10" s="65"/>
      <c r="F10" s="59">
        <v>3466</v>
      </c>
      <c r="G10" s="59">
        <v>2376</v>
      </c>
      <c r="H10" s="59">
        <v>3116</v>
      </c>
      <c r="I10" s="59">
        <v>6855</v>
      </c>
      <c r="J10" s="59">
        <v>3938</v>
      </c>
      <c r="K10" s="59">
        <v>63514</v>
      </c>
      <c r="L10" s="59">
        <v>62235</v>
      </c>
      <c r="M10" s="66">
        <v>53543</v>
      </c>
      <c r="N10" s="66">
        <v>50288</v>
      </c>
      <c r="O10" s="59">
        <v>1489</v>
      </c>
      <c r="P10" s="59">
        <v>55565</v>
      </c>
      <c r="Q10" s="59">
        <v>1716305</v>
      </c>
      <c r="R10" s="59">
        <v>4305</v>
      </c>
      <c r="S10" s="60">
        <v>20112983</v>
      </c>
      <c r="T10" s="59">
        <v>999304</v>
      </c>
      <c r="U10" s="59">
        <v>480831</v>
      </c>
      <c r="V10" s="61"/>
      <c r="W10" s="62"/>
      <c r="X10" s="67">
        <v>2</v>
      </c>
      <c r="Y10" s="68" t="s">
        <v>48</v>
      </c>
    </row>
    <row r="11" spans="1:40" s="22" customFormat="1" ht="12" customHeight="1" x14ac:dyDescent="0.2">
      <c r="B11" s="62"/>
      <c r="C11" s="63">
        <v>3</v>
      </c>
      <c r="D11" s="64" t="s">
        <v>49</v>
      </c>
      <c r="E11" s="65"/>
      <c r="F11" s="59">
        <v>2975</v>
      </c>
      <c r="G11" s="59">
        <v>1000</v>
      </c>
      <c r="H11" s="59">
        <v>2896</v>
      </c>
      <c r="I11" s="59">
        <v>4998</v>
      </c>
      <c r="J11" s="59">
        <v>5041</v>
      </c>
      <c r="K11" s="59">
        <v>74815</v>
      </c>
      <c r="L11" s="59">
        <v>73166</v>
      </c>
      <c r="M11" s="66">
        <v>38968</v>
      </c>
      <c r="N11" s="66">
        <v>41991</v>
      </c>
      <c r="O11" s="59">
        <v>2114</v>
      </c>
      <c r="P11" s="59">
        <v>86083</v>
      </c>
      <c r="Q11" s="59">
        <v>3124685</v>
      </c>
      <c r="R11" s="59">
        <v>5850</v>
      </c>
      <c r="S11" s="60">
        <v>33429746</v>
      </c>
      <c r="T11" s="59">
        <v>1022813</v>
      </c>
      <c r="U11" s="59">
        <v>463789</v>
      </c>
      <c r="V11" s="61"/>
      <c r="W11" s="62"/>
      <c r="X11" s="67">
        <v>3</v>
      </c>
      <c r="Y11" s="68" t="s">
        <v>49</v>
      </c>
    </row>
    <row r="12" spans="1:40" s="22" customFormat="1" ht="12" customHeight="1" x14ac:dyDescent="0.2">
      <c r="B12" s="62"/>
      <c r="C12" s="63">
        <v>4</v>
      </c>
      <c r="D12" s="64" t="s">
        <v>50</v>
      </c>
      <c r="E12" s="65"/>
      <c r="F12" s="59">
        <v>1924</v>
      </c>
      <c r="G12" s="59">
        <v>1089</v>
      </c>
      <c r="H12" s="59">
        <v>2129</v>
      </c>
      <c r="I12" s="59">
        <v>5242</v>
      </c>
      <c r="J12" s="59">
        <v>5004</v>
      </c>
      <c r="K12" s="59">
        <v>187176</v>
      </c>
      <c r="L12" s="59">
        <v>180369</v>
      </c>
      <c r="M12" s="66">
        <v>92220</v>
      </c>
      <c r="N12" s="66">
        <v>88766</v>
      </c>
      <c r="O12" s="59">
        <v>3102</v>
      </c>
      <c r="P12" s="59">
        <v>114979</v>
      </c>
      <c r="Q12" s="59">
        <v>5469261</v>
      </c>
      <c r="R12" s="59">
        <v>17069</v>
      </c>
      <c r="S12" s="60">
        <v>21635833</v>
      </c>
      <c r="T12" s="59">
        <v>1708858</v>
      </c>
      <c r="U12" s="59">
        <v>826668</v>
      </c>
      <c r="V12" s="61"/>
      <c r="W12" s="62"/>
      <c r="X12" s="67">
        <v>4</v>
      </c>
      <c r="Y12" s="68" t="s">
        <v>50</v>
      </c>
    </row>
    <row r="13" spans="1:40" s="22" customFormat="1" ht="12" customHeight="1" x14ac:dyDescent="0.2">
      <c r="B13" s="62"/>
      <c r="C13" s="63">
        <v>5</v>
      </c>
      <c r="D13" s="64" t="s">
        <v>51</v>
      </c>
      <c r="E13" s="65"/>
      <c r="F13" s="59">
        <v>1779</v>
      </c>
      <c r="G13" s="59">
        <v>1368</v>
      </c>
      <c r="H13" s="59">
        <v>476</v>
      </c>
      <c r="I13" s="59">
        <v>630</v>
      </c>
      <c r="J13" s="59">
        <v>613</v>
      </c>
      <c r="K13" s="59">
        <v>5527</v>
      </c>
      <c r="L13" s="59">
        <v>5193</v>
      </c>
      <c r="M13" s="66">
        <v>2849</v>
      </c>
      <c r="N13" s="66">
        <v>2958</v>
      </c>
      <c r="O13" s="59">
        <v>1766</v>
      </c>
      <c r="P13" s="59">
        <v>61333</v>
      </c>
      <c r="Q13" s="59">
        <v>1563610</v>
      </c>
      <c r="R13" s="59">
        <v>3018</v>
      </c>
      <c r="S13" s="60">
        <v>23711945</v>
      </c>
      <c r="T13" s="59">
        <v>797213</v>
      </c>
      <c r="U13" s="59">
        <v>376880</v>
      </c>
      <c r="V13" s="61"/>
      <c r="W13" s="62"/>
      <c r="X13" s="67">
        <v>5</v>
      </c>
      <c r="Y13" s="68" t="s">
        <v>51</v>
      </c>
    </row>
    <row r="14" spans="1:40" s="22" customFormat="1" ht="12" customHeight="1" x14ac:dyDescent="0.2">
      <c r="B14" s="62"/>
      <c r="C14" s="63">
        <v>6</v>
      </c>
      <c r="D14" s="64" t="s">
        <v>52</v>
      </c>
      <c r="E14" s="65"/>
      <c r="F14" s="59">
        <v>2441</v>
      </c>
      <c r="G14" s="59">
        <v>1998</v>
      </c>
      <c r="H14" s="69">
        <v>209</v>
      </c>
      <c r="I14" s="69">
        <v>292</v>
      </c>
      <c r="J14" s="69">
        <v>268</v>
      </c>
      <c r="K14" s="59">
        <v>3154</v>
      </c>
      <c r="L14" s="59">
        <v>2616</v>
      </c>
      <c r="M14" s="70">
        <v>1790</v>
      </c>
      <c r="N14" s="70">
        <v>1726</v>
      </c>
      <c r="O14" s="59">
        <v>2700</v>
      </c>
      <c r="P14" s="59">
        <v>97681</v>
      </c>
      <c r="Q14" s="59">
        <v>3355548</v>
      </c>
      <c r="R14" s="59">
        <v>4615</v>
      </c>
      <c r="S14" s="60">
        <v>16749291</v>
      </c>
      <c r="T14" s="59">
        <v>925947</v>
      </c>
      <c r="U14" s="59">
        <v>384869</v>
      </c>
      <c r="V14" s="61"/>
      <c r="W14" s="62"/>
      <c r="X14" s="67">
        <v>6</v>
      </c>
      <c r="Y14" s="68" t="s">
        <v>52</v>
      </c>
    </row>
    <row r="15" spans="1:40" s="22" customFormat="1" ht="12" customHeight="1" x14ac:dyDescent="0.2">
      <c r="B15" s="62"/>
      <c r="C15" s="63">
        <v>7</v>
      </c>
      <c r="D15" s="64" t="s">
        <v>53</v>
      </c>
      <c r="E15" s="65"/>
      <c r="F15" s="59">
        <v>2163</v>
      </c>
      <c r="G15" s="59">
        <v>1607</v>
      </c>
      <c r="H15" s="59">
        <v>421</v>
      </c>
      <c r="I15" s="59">
        <v>1074</v>
      </c>
      <c r="J15" s="59">
        <v>459</v>
      </c>
      <c r="K15" s="59">
        <v>57900</v>
      </c>
      <c r="L15" s="59">
        <v>57742</v>
      </c>
      <c r="M15" s="70">
        <v>10186</v>
      </c>
      <c r="N15" s="70">
        <v>11143</v>
      </c>
      <c r="O15" s="59">
        <v>3894</v>
      </c>
      <c r="P15" s="59">
        <v>152760</v>
      </c>
      <c r="Q15" s="59">
        <v>5655367</v>
      </c>
      <c r="R15" s="59">
        <v>7517</v>
      </c>
      <c r="S15" s="60">
        <v>39152520</v>
      </c>
      <c r="T15" s="59">
        <v>1648974</v>
      </c>
      <c r="U15" s="59">
        <v>647284</v>
      </c>
      <c r="V15" s="61"/>
      <c r="W15" s="62"/>
      <c r="X15" s="67">
        <v>7</v>
      </c>
      <c r="Y15" s="68" t="s">
        <v>53</v>
      </c>
    </row>
    <row r="16" spans="1:40" s="22" customFormat="1" ht="12" customHeight="1" x14ac:dyDescent="0.2">
      <c r="B16" s="62"/>
      <c r="C16" s="63">
        <v>8</v>
      </c>
      <c r="D16" s="64" t="s">
        <v>54</v>
      </c>
      <c r="E16" s="65"/>
      <c r="F16" s="59">
        <v>4536</v>
      </c>
      <c r="G16" s="59">
        <v>3082</v>
      </c>
      <c r="H16" s="69">
        <v>310</v>
      </c>
      <c r="I16" s="59">
        <v>1083</v>
      </c>
      <c r="J16" s="69">
        <v>400</v>
      </c>
      <c r="K16" s="59">
        <v>285164</v>
      </c>
      <c r="L16" s="59">
        <v>259496</v>
      </c>
      <c r="M16" s="70">
        <v>21552</v>
      </c>
      <c r="N16" s="70">
        <v>30044</v>
      </c>
      <c r="O16" s="59">
        <v>5689</v>
      </c>
      <c r="P16" s="59">
        <v>275558</v>
      </c>
      <c r="Q16" s="59">
        <v>15006703</v>
      </c>
      <c r="R16" s="59">
        <v>14615</v>
      </c>
      <c r="S16" s="60">
        <v>55395424</v>
      </c>
      <c r="T16" s="59">
        <v>2650029</v>
      </c>
      <c r="U16" s="59">
        <v>972505</v>
      </c>
      <c r="V16" s="61"/>
      <c r="W16" s="62"/>
      <c r="X16" s="67">
        <v>8</v>
      </c>
      <c r="Y16" s="68" t="s">
        <v>54</v>
      </c>
    </row>
    <row r="17" spans="2:25" s="22" customFormat="1" ht="12" customHeight="1" x14ac:dyDescent="0.2">
      <c r="B17" s="62"/>
      <c r="C17" s="63">
        <v>9</v>
      </c>
      <c r="D17" s="64" t="s">
        <v>55</v>
      </c>
      <c r="E17" s="65"/>
      <c r="F17" s="59">
        <v>2959</v>
      </c>
      <c r="G17" s="59">
        <v>1586</v>
      </c>
      <c r="H17" s="71" t="s">
        <v>10</v>
      </c>
      <c r="I17" s="71" t="s">
        <v>41</v>
      </c>
      <c r="J17" s="71" t="s">
        <v>100</v>
      </c>
      <c r="K17" s="71" t="s">
        <v>45</v>
      </c>
      <c r="L17" s="71" t="s">
        <v>100</v>
      </c>
      <c r="M17" s="71" t="s">
        <v>45</v>
      </c>
      <c r="N17" s="71" t="s">
        <v>100</v>
      </c>
      <c r="O17" s="59">
        <v>4857</v>
      </c>
      <c r="P17" s="59">
        <v>197935</v>
      </c>
      <c r="Q17" s="59">
        <v>9889543</v>
      </c>
      <c r="R17" s="59">
        <v>8673</v>
      </c>
      <c r="S17" s="60">
        <v>25454125</v>
      </c>
      <c r="T17" s="59">
        <v>1753676</v>
      </c>
      <c r="U17" s="59">
        <v>689381</v>
      </c>
      <c r="V17" s="61"/>
      <c r="W17" s="62"/>
      <c r="X17" s="67">
        <v>9</v>
      </c>
      <c r="Y17" s="68" t="s">
        <v>55</v>
      </c>
    </row>
    <row r="18" spans="2:25" s="22" customFormat="1" ht="12" customHeight="1" x14ac:dyDescent="0.2">
      <c r="B18" s="62"/>
      <c r="C18" s="63">
        <v>10</v>
      </c>
      <c r="D18" s="64" t="s">
        <v>56</v>
      </c>
      <c r="E18" s="65"/>
      <c r="F18" s="59">
        <v>2655</v>
      </c>
      <c r="G18" s="59">
        <v>1335</v>
      </c>
      <c r="H18" s="71" t="s">
        <v>10</v>
      </c>
      <c r="I18" s="71" t="s">
        <v>41</v>
      </c>
      <c r="J18" s="71" t="s">
        <v>100</v>
      </c>
      <c r="K18" s="71" t="s">
        <v>45</v>
      </c>
      <c r="L18" s="71" t="s">
        <v>100</v>
      </c>
      <c r="M18" s="71" t="s">
        <v>45</v>
      </c>
      <c r="N18" s="71" t="s">
        <v>100</v>
      </c>
      <c r="O18" s="59">
        <v>5696</v>
      </c>
      <c r="P18" s="59">
        <v>218386</v>
      </c>
      <c r="Q18" s="59">
        <v>10148522</v>
      </c>
      <c r="R18" s="59">
        <v>10069</v>
      </c>
      <c r="S18" s="60">
        <v>34823808</v>
      </c>
      <c r="T18" s="59">
        <v>1818146</v>
      </c>
      <c r="U18" s="59">
        <v>691254</v>
      </c>
      <c r="V18" s="61"/>
      <c r="W18" s="62"/>
      <c r="X18" s="67">
        <v>10</v>
      </c>
      <c r="Y18" s="68" t="s">
        <v>56</v>
      </c>
    </row>
    <row r="19" spans="2:25" s="22" customFormat="1" ht="12" customHeight="1" x14ac:dyDescent="0.2">
      <c r="B19" s="62"/>
      <c r="C19" s="63">
        <v>11</v>
      </c>
      <c r="D19" s="64" t="s">
        <v>57</v>
      </c>
      <c r="E19" s="65"/>
      <c r="F19" s="59">
        <v>1636</v>
      </c>
      <c r="G19" s="59">
        <v>1355</v>
      </c>
      <c r="H19" s="71" t="s">
        <v>10</v>
      </c>
      <c r="I19" s="71" t="s">
        <v>41</v>
      </c>
      <c r="J19" s="71" t="s">
        <v>100</v>
      </c>
      <c r="K19" s="71" t="s">
        <v>45</v>
      </c>
      <c r="L19" s="71" t="s">
        <v>100</v>
      </c>
      <c r="M19" s="71" t="s">
        <v>45</v>
      </c>
      <c r="N19" s="71" t="s">
        <v>100</v>
      </c>
      <c r="O19" s="59">
        <v>13159</v>
      </c>
      <c r="P19" s="59">
        <v>385901</v>
      </c>
      <c r="Q19" s="59">
        <v>15329652</v>
      </c>
      <c r="R19" s="59">
        <v>51488</v>
      </c>
      <c r="S19" s="60">
        <v>43078295</v>
      </c>
      <c r="T19" s="59">
        <v>4218099</v>
      </c>
      <c r="U19" s="59">
        <v>2443838</v>
      </c>
      <c r="V19" s="61"/>
      <c r="W19" s="62"/>
      <c r="X19" s="67">
        <v>11</v>
      </c>
      <c r="Y19" s="68" t="s">
        <v>57</v>
      </c>
    </row>
    <row r="20" spans="2:25" s="22" customFormat="1" ht="12" customHeight="1" x14ac:dyDescent="0.2">
      <c r="B20" s="62"/>
      <c r="C20" s="63">
        <v>12</v>
      </c>
      <c r="D20" s="64" t="s">
        <v>58</v>
      </c>
      <c r="E20" s="65"/>
      <c r="F20" s="59">
        <v>4029</v>
      </c>
      <c r="G20" s="59">
        <v>2526</v>
      </c>
      <c r="H20" s="59">
        <v>1347</v>
      </c>
      <c r="I20" s="59">
        <v>2672</v>
      </c>
      <c r="J20" s="59">
        <v>2303</v>
      </c>
      <c r="K20" s="59">
        <v>103222</v>
      </c>
      <c r="L20" s="59">
        <v>79158</v>
      </c>
      <c r="M20" s="66">
        <v>21495</v>
      </c>
      <c r="N20" s="66">
        <v>24919</v>
      </c>
      <c r="O20" s="59">
        <v>5921</v>
      </c>
      <c r="P20" s="59">
        <v>211434</v>
      </c>
      <c r="Q20" s="59">
        <v>15293153</v>
      </c>
      <c r="R20" s="59">
        <v>44008</v>
      </c>
      <c r="S20" s="60">
        <v>37617189</v>
      </c>
      <c r="T20" s="59">
        <v>3732930</v>
      </c>
      <c r="U20" s="59">
        <v>2157110</v>
      </c>
      <c r="V20" s="61"/>
      <c r="W20" s="62"/>
      <c r="X20" s="67">
        <v>12</v>
      </c>
      <c r="Y20" s="68" t="s">
        <v>58</v>
      </c>
    </row>
    <row r="21" spans="2:25" s="22" customFormat="1" ht="12" customHeight="1" x14ac:dyDescent="0.2">
      <c r="B21" s="62"/>
      <c r="C21" s="63">
        <v>13</v>
      </c>
      <c r="D21" s="64" t="s">
        <v>59</v>
      </c>
      <c r="E21" s="65"/>
      <c r="F21" s="69">
        <v>220</v>
      </c>
      <c r="G21" s="69">
        <v>202</v>
      </c>
      <c r="H21" s="59">
        <v>399</v>
      </c>
      <c r="I21" s="59">
        <v>820</v>
      </c>
      <c r="J21" s="59">
        <v>437</v>
      </c>
      <c r="K21" s="59">
        <v>28229</v>
      </c>
      <c r="L21" s="59">
        <v>27839</v>
      </c>
      <c r="M21" s="72">
        <v>12645</v>
      </c>
      <c r="N21" s="72">
        <v>13320</v>
      </c>
      <c r="O21" s="59">
        <v>15297</v>
      </c>
      <c r="P21" s="59">
        <v>265946</v>
      </c>
      <c r="Q21" s="59">
        <v>8552651</v>
      </c>
      <c r="R21" s="59">
        <v>123091</v>
      </c>
      <c r="S21" s="60">
        <v>24392596</v>
      </c>
      <c r="T21" s="59">
        <v>4431703</v>
      </c>
      <c r="U21" s="59">
        <v>4662148</v>
      </c>
      <c r="V21" s="61"/>
      <c r="W21" s="62"/>
      <c r="X21" s="67">
        <v>13</v>
      </c>
      <c r="Y21" s="68" t="s">
        <v>59</v>
      </c>
    </row>
    <row r="22" spans="2:25" s="22" customFormat="1" ht="12" customHeight="1" x14ac:dyDescent="0.2">
      <c r="B22" s="62"/>
      <c r="C22" s="63">
        <v>14</v>
      </c>
      <c r="D22" s="64" t="s">
        <v>60</v>
      </c>
      <c r="E22" s="65"/>
      <c r="F22" s="59">
        <v>686</v>
      </c>
      <c r="G22" s="69">
        <v>515</v>
      </c>
      <c r="H22" s="59">
        <v>819</v>
      </c>
      <c r="I22" s="59">
        <v>1449</v>
      </c>
      <c r="J22" s="59">
        <v>1397</v>
      </c>
      <c r="K22" s="59">
        <v>28824</v>
      </c>
      <c r="L22" s="59">
        <v>24940</v>
      </c>
      <c r="M22" s="66">
        <v>14585</v>
      </c>
      <c r="N22" s="66">
        <v>14969</v>
      </c>
      <c r="O22" s="59">
        <v>9856</v>
      </c>
      <c r="P22" s="59">
        <v>361006</v>
      </c>
      <c r="Q22" s="59">
        <v>18479457</v>
      </c>
      <c r="R22" s="59">
        <v>66860</v>
      </c>
      <c r="S22" s="60">
        <v>13110647</v>
      </c>
      <c r="T22" s="59">
        <v>4067157</v>
      </c>
      <c r="U22" s="59">
        <v>3185184</v>
      </c>
      <c r="V22" s="61"/>
      <c r="W22" s="62"/>
      <c r="X22" s="67">
        <v>14</v>
      </c>
      <c r="Y22" s="68" t="s">
        <v>60</v>
      </c>
    </row>
    <row r="23" spans="2:25" s="22" customFormat="1" ht="12" customHeight="1" x14ac:dyDescent="0.2">
      <c r="B23" s="62"/>
      <c r="C23" s="63">
        <v>15</v>
      </c>
      <c r="D23" s="64" t="s">
        <v>61</v>
      </c>
      <c r="E23" s="65"/>
      <c r="F23" s="59">
        <v>2281</v>
      </c>
      <c r="G23" s="59">
        <v>1775</v>
      </c>
      <c r="H23" s="59">
        <v>1033</v>
      </c>
      <c r="I23" s="59">
        <v>1500</v>
      </c>
      <c r="J23" s="59">
        <v>1439</v>
      </c>
      <c r="K23" s="59">
        <v>26020</v>
      </c>
      <c r="L23" s="59">
        <v>27819</v>
      </c>
      <c r="M23" s="66">
        <v>13075</v>
      </c>
      <c r="N23" s="66">
        <v>14361</v>
      </c>
      <c r="O23" s="59">
        <v>5767</v>
      </c>
      <c r="P23" s="59">
        <v>178649</v>
      </c>
      <c r="Q23" s="59">
        <v>5466666</v>
      </c>
      <c r="R23" s="59">
        <v>8275</v>
      </c>
      <c r="S23" s="60">
        <v>30373894</v>
      </c>
      <c r="T23" s="59">
        <v>1830465</v>
      </c>
      <c r="U23" s="59">
        <v>840462</v>
      </c>
      <c r="V23" s="61"/>
      <c r="W23" s="62"/>
      <c r="X23" s="67">
        <v>15</v>
      </c>
      <c r="Y23" s="68" t="s">
        <v>61</v>
      </c>
    </row>
    <row r="24" spans="2:25" s="22" customFormat="1" ht="12" customHeight="1" x14ac:dyDescent="0.2">
      <c r="B24" s="62"/>
      <c r="C24" s="63">
        <v>16</v>
      </c>
      <c r="D24" s="64" t="s">
        <v>62</v>
      </c>
      <c r="E24" s="65"/>
      <c r="F24" s="59">
        <v>588</v>
      </c>
      <c r="G24" s="59">
        <v>492</v>
      </c>
      <c r="H24" s="69">
        <v>217</v>
      </c>
      <c r="I24" s="59">
        <v>937</v>
      </c>
      <c r="J24" s="59">
        <v>394</v>
      </c>
      <c r="K24" s="59">
        <v>25725</v>
      </c>
      <c r="L24" s="59">
        <v>24182</v>
      </c>
      <c r="M24" s="66">
        <v>14086</v>
      </c>
      <c r="N24" s="66">
        <v>13152</v>
      </c>
      <c r="O24" s="59">
        <v>2931</v>
      </c>
      <c r="P24" s="59">
        <v>122482</v>
      </c>
      <c r="Q24" s="59">
        <v>4133758</v>
      </c>
      <c r="R24" s="59">
        <v>5282</v>
      </c>
      <c r="S24" s="60">
        <v>13944919</v>
      </c>
      <c r="T24" s="59">
        <v>900764</v>
      </c>
      <c r="U24" s="59">
        <v>375199</v>
      </c>
      <c r="V24" s="61"/>
      <c r="W24" s="62"/>
      <c r="X24" s="67">
        <v>16</v>
      </c>
      <c r="Y24" s="68" t="s">
        <v>62</v>
      </c>
    </row>
    <row r="25" spans="2:25" s="22" customFormat="1" ht="12" customHeight="1" x14ac:dyDescent="0.2">
      <c r="B25" s="62"/>
      <c r="C25" s="63">
        <v>17</v>
      </c>
      <c r="D25" s="64" t="s">
        <v>63</v>
      </c>
      <c r="E25" s="65"/>
      <c r="F25" s="69">
        <v>521</v>
      </c>
      <c r="G25" s="69">
        <v>403</v>
      </c>
      <c r="H25" s="59">
        <v>971</v>
      </c>
      <c r="I25" s="59">
        <v>1940</v>
      </c>
      <c r="J25" s="59">
        <v>1437</v>
      </c>
      <c r="K25" s="59">
        <v>47401</v>
      </c>
      <c r="L25" s="59">
        <v>44122</v>
      </c>
      <c r="M25" s="66">
        <v>16598</v>
      </c>
      <c r="N25" s="66">
        <v>17091</v>
      </c>
      <c r="O25" s="59">
        <v>3187</v>
      </c>
      <c r="P25" s="59">
        <v>98620</v>
      </c>
      <c r="Q25" s="59">
        <v>3206413</v>
      </c>
      <c r="R25" s="59">
        <v>5189</v>
      </c>
      <c r="S25" s="60">
        <v>13189847</v>
      </c>
      <c r="T25" s="59">
        <v>922024</v>
      </c>
      <c r="U25" s="59">
        <v>412171</v>
      </c>
      <c r="V25" s="61"/>
      <c r="W25" s="62"/>
      <c r="X25" s="67">
        <v>17</v>
      </c>
      <c r="Y25" s="68" t="s">
        <v>63</v>
      </c>
    </row>
    <row r="26" spans="2:25" s="22" customFormat="1" ht="12" customHeight="1" x14ac:dyDescent="0.2">
      <c r="B26" s="62"/>
      <c r="C26" s="63">
        <v>18</v>
      </c>
      <c r="D26" s="64" t="s">
        <v>64</v>
      </c>
      <c r="E26" s="65"/>
      <c r="F26" s="69">
        <v>433</v>
      </c>
      <c r="G26" s="69">
        <v>368</v>
      </c>
      <c r="H26" s="59">
        <v>648</v>
      </c>
      <c r="I26" s="59">
        <v>1060</v>
      </c>
      <c r="J26" s="59">
        <v>975</v>
      </c>
      <c r="K26" s="59">
        <v>8616</v>
      </c>
      <c r="L26" s="59">
        <v>9455</v>
      </c>
      <c r="M26" s="66">
        <v>8001</v>
      </c>
      <c r="N26" s="66">
        <v>8964</v>
      </c>
      <c r="O26" s="59">
        <v>2553</v>
      </c>
      <c r="P26" s="59">
        <v>75549</v>
      </c>
      <c r="Q26" s="59">
        <v>2649650</v>
      </c>
      <c r="R26" s="59">
        <v>3545</v>
      </c>
      <c r="S26" s="60">
        <v>10988152</v>
      </c>
      <c r="T26" s="59">
        <v>672126</v>
      </c>
      <c r="U26" s="59">
        <v>269381</v>
      </c>
      <c r="V26" s="61"/>
      <c r="W26" s="62"/>
      <c r="X26" s="67">
        <v>18</v>
      </c>
      <c r="Y26" s="68" t="s">
        <v>64</v>
      </c>
    </row>
    <row r="27" spans="2:25" s="22" customFormat="1" ht="12" customHeight="1" x14ac:dyDescent="0.2">
      <c r="B27" s="62"/>
      <c r="C27" s="63">
        <v>19</v>
      </c>
      <c r="D27" s="64" t="s">
        <v>65</v>
      </c>
      <c r="E27" s="65"/>
      <c r="F27" s="59">
        <v>1192</v>
      </c>
      <c r="G27" s="69">
        <v>1095</v>
      </c>
      <c r="H27" s="71" t="s">
        <v>10</v>
      </c>
      <c r="I27" s="71" t="s">
        <v>41</v>
      </c>
      <c r="J27" s="71" t="s">
        <v>100</v>
      </c>
      <c r="K27" s="71" t="s">
        <v>45</v>
      </c>
      <c r="L27" s="71" t="s">
        <v>100</v>
      </c>
      <c r="M27" s="73" t="s">
        <v>45</v>
      </c>
      <c r="N27" s="73" t="s">
        <v>100</v>
      </c>
      <c r="O27" s="59">
        <v>2109</v>
      </c>
      <c r="P27" s="59">
        <v>72692</v>
      </c>
      <c r="Q27" s="59">
        <v>2719360</v>
      </c>
      <c r="R27" s="59">
        <v>3964</v>
      </c>
      <c r="S27" s="60">
        <v>11156711</v>
      </c>
      <c r="T27" s="59">
        <v>772974</v>
      </c>
      <c r="U27" s="59">
        <v>301102</v>
      </c>
      <c r="V27" s="61"/>
      <c r="W27" s="62"/>
      <c r="X27" s="67">
        <v>19</v>
      </c>
      <c r="Y27" s="68" t="s">
        <v>65</v>
      </c>
    </row>
    <row r="28" spans="2:25" s="22" customFormat="1" ht="12" customHeight="1" x14ac:dyDescent="0.2">
      <c r="B28" s="62"/>
      <c r="C28" s="63">
        <v>20</v>
      </c>
      <c r="D28" s="64" t="s">
        <v>66</v>
      </c>
      <c r="E28" s="65"/>
      <c r="F28" s="59">
        <v>2890</v>
      </c>
      <c r="G28" s="59">
        <v>2597</v>
      </c>
      <c r="H28" s="71" t="s">
        <v>10</v>
      </c>
      <c r="I28" s="71" t="s">
        <v>41</v>
      </c>
      <c r="J28" s="71" t="s">
        <v>100</v>
      </c>
      <c r="K28" s="71" t="s">
        <v>45</v>
      </c>
      <c r="L28" s="71" t="s">
        <v>100</v>
      </c>
      <c r="M28" s="73" t="s">
        <v>45</v>
      </c>
      <c r="N28" s="73" t="s">
        <v>100</v>
      </c>
      <c r="O28" s="59">
        <v>6128</v>
      </c>
      <c r="P28" s="59">
        <v>205903</v>
      </c>
      <c r="Q28" s="59">
        <v>7008768</v>
      </c>
      <c r="R28" s="59">
        <v>10967</v>
      </c>
      <c r="S28" s="60">
        <v>47774640</v>
      </c>
      <c r="T28" s="59">
        <v>1922533</v>
      </c>
      <c r="U28" s="59">
        <v>778856</v>
      </c>
      <c r="V28" s="61"/>
      <c r="W28" s="62"/>
      <c r="X28" s="67">
        <v>20</v>
      </c>
      <c r="Y28" s="68" t="s">
        <v>66</v>
      </c>
    </row>
    <row r="29" spans="2:25" s="22" customFormat="1" ht="12" customHeight="1" x14ac:dyDescent="0.2">
      <c r="B29" s="62"/>
      <c r="C29" s="63">
        <v>21</v>
      </c>
      <c r="D29" s="64" t="s">
        <v>67</v>
      </c>
      <c r="E29" s="65"/>
      <c r="F29" s="59">
        <v>1263</v>
      </c>
      <c r="G29" s="59">
        <v>757</v>
      </c>
      <c r="H29" s="71" t="s">
        <v>10</v>
      </c>
      <c r="I29" s="71" t="s">
        <v>41</v>
      </c>
      <c r="J29" s="71" t="s">
        <v>100</v>
      </c>
      <c r="K29" s="71" t="s">
        <v>45</v>
      </c>
      <c r="L29" s="71" t="s">
        <v>100</v>
      </c>
      <c r="M29" s="73" t="s">
        <v>45</v>
      </c>
      <c r="N29" s="73" t="s">
        <v>100</v>
      </c>
      <c r="O29" s="59">
        <v>6488</v>
      </c>
      <c r="P29" s="59">
        <v>206982</v>
      </c>
      <c r="Q29" s="59">
        <v>6720192</v>
      </c>
      <c r="R29" s="59">
        <v>8887</v>
      </c>
      <c r="S29" s="60">
        <v>30704018</v>
      </c>
      <c r="T29" s="59">
        <v>1691765</v>
      </c>
      <c r="U29" s="59">
        <v>695529</v>
      </c>
      <c r="V29" s="61"/>
      <c r="W29" s="62"/>
      <c r="X29" s="67">
        <v>21</v>
      </c>
      <c r="Y29" s="68" t="s">
        <v>67</v>
      </c>
    </row>
    <row r="30" spans="2:25" s="22" customFormat="1" ht="12" customHeight="1" x14ac:dyDescent="0.2">
      <c r="B30" s="62"/>
      <c r="C30" s="63">
        <v>22</v>
      </c>
      <c r="D30" s="64" t="s">
        <v>68</v>
      </c>
      <c r="E30" s="65"/>
      <c r="F30" s="59">
        <v>2245</v>
      </c>
      <c r="G30" s="59">
        <v>1505</v>
      </c>
      <c r="H30" s="59">
        <v>1714</v>
      </c>
      <c r="I30" s="59">
        <v>3753</v>
      </c>
      <c r="J30" s="59">
        <v>2262</v>
      </c>
      <c r="K30" s="74">
        <v>147231</v>
      </c>
      <c r="L30" s="74">
        <v>144710</v>
      </c>
      <c r="M30" s="66">
        <v>43896</v>
      </c>
      <c r="N30" s="66">
        <v>54018</v>
      </c>
      <c r="O30" s="59">
        <v>10530</v>
      </c>
      <c r="P30" s="59">
        <v>408750</v>
      </c>
      <c r="Q30" s="59">
        <v>19773249</v>
      </c>
      <c r="R30" s="59">
        <v>18845</v>
      </c>
      <c r="S30" s="60">
        <v>25090441</v>
      </c>
      <c r="T30" s="59">
        <v>2913842</v>
      </c>
      <c r="U30" s="59">
        <v>1331810</v>
      </c>
      <c r="V30" s="61"/>
      <c r="W30" s="62"/>
      <c r="X30" s="67">
        <v>22</v>
      </c>
      <c r="Y30" s="68" t="s">
        <v>68</v>
      </c>
    </row>
    <row r="31" spans="2:25" s="22" customFormat="1" ht="12" customHeight="1" x14ac:dyDescent="0.2">
      <c r="B31" s="62"/>
      <c r="C31" s="63">
        <v>23</v>
      </c>
      <c r="D31" s="64" t="s">
        <v>69</v>
      </c>
      <c r="E31" s="65"/>
      <c r="F31" s="59">
        <v>3207</v>
      </c>
      <c r="G31" s="59">
        <v>2153</v>
      </c>
      <c r="H31" s="59">
        <v>1640</v>
      </c>
      <c r="I31" s="59">
        <v>2861</v>
      </c>
      <c r="J31" s="59">
        <v>2950</v>
      </c>
      <c r="K31" s="59">
        <v>37581</v>
      </c>
      <c r="L31" s="59">
        <v>38589</v>
      </c>
      <c r="M31" s="66">
        <v>14379</v>
      </c>
      <c r="N31" s="66">
        <v>19844</v>
      </c>
      <c r="O31" s="59">
        <v>18414</v>
      </c>
      <c r="P31" s="59">
        <v>845283</v>
      </c>
      <c r="Q31" s="59">
        <v>58021789</v>
      </c>
      <c r="R31" s="59">
        <v>56119</v>
      </c>
      <c r="S31" s="60">
        <v>43983133</v>
      </c>
      <c r="T31" s="59">
        <v>5361074</v>
      </c>
      <c r="U31" s="59">
        <v>2613682</v>
      </c>
      <c r="V31" s="61"/>
      <c r="W31" s="62"/>
      <c r="X31" s="67">
        <v>23</v>
      </c>
      <c r="Y31" s="68" t="s">
        <v>69</v>
      </c>
    </row>
    <row r="32" spans="2:25" s="22" customFormat="1" ht="12" customHeight="1" x14ac:dyDescent="0.2">
      <c r="B32" s="62"/>
      <c r="C32" s="63">
        <v>24</v>
      </c>
      <c r="D32" s="64" t="s">
        <v>70</v>
      </c>
      <c r="E32" s="65"/>
      <c r="F32" s="59">
        <v>1218</v>
      </c>
      <c r="G32" s="59">
        <v>621</v>
      </c>
      <c r="H32" s="59">
        <v>2286</v>
      </c>
      <c r="I32" s="59">
        <v>4220</v>
      </c>
      <c r="J32" s="59">
        <v>5030</v>
      </c>
      <c r="K32" s="59">
        <v>64919</v>
      </c>
      <c r="L32" s="59">
        <v>52275</v>
      </c>
      <c r="M32" s="66">
        <v>37974</v>
      </c>
      <c r="N32" s="66">
        <v>43675</v>
      </c>
      <c r="O32" s="59">
        <v>3857</v>
      </c>
      <c r="P32" s="59">
        <v>205046</v>
      </c>
      <c r="Q32" s="59">
        <v>12311360</v>
      </c>
      <c r="R32" s="59">
        <v>7751</v>
      </c>
      <c r="S32" s="60">
        <v>25365519</v>
      </c>
      <c r="T32" s="59">
        <v>1530793</v>
      </c>
      <c r="U32" s="59">
        <v>632377</v>
      </c>
      <c r="V32" s="61"/>
      <c r="W32" s="62"/>
      <c r="X32" s="67">
        <v>24</v>
      </c>
      <c r="Y32" s="68" t="s">
        <v>70</v>
      </c>
    </row>
    <row r="33" spans="2:25" s="22" customFormat="1" ht="12" customHeight="1" x14ac:dyDescent="0.2">
      <c r="B33" s="62"/>
      <c r="C33" s="63">
        <v>25</v>
      </c>
      <c r="D33" s="64" t="s">
        <v>71</v>
      </c>
      <c r="E33" s="65"/>
      <c r="F33" s="59">
        <v>610</v>
      </c>
      <c r="G33" s="69">
        <v>497</v>
      </c>
      <c r="H33" s="71" t="s">
        <v>10</v>
      </c>
      <c r="I33" s="71" t="s">
        <v>41</v>
      </c>
      <c r="J33" s="71" t="s">
        <v>100</v>
      </c>
      <c r="K33" s="71" t="s">
        <v>45</v>
      </c>
      <c r="L33" s="71" t="s">
        <v>100</v>
      </c>
      <c r="M33" s="73" t="s">
        <v>45</v>
      </c>
      <c r="N33" s="73" t="s">
        <v>100</v>
      </c>
      <c r="O33" s="59">
        <v>3107</v>
      </c>
      <c r="P33" s="59">
        <v>172367</v>
      </c>
      <c r="Q33" s="59">
        <v>9179393</v>
      </c>
      <c r="R33" s="59">
        <v>8945</v>
      </c>
      <c r="S33" s="60">
        <v>12571990</v>
      </c>
      <c r="T33" s="59">
        <v>1064829</v>
      </c>
      <c r="U33" s="59">
        <v>468094</v>
      </c>
      <c r="V33" s="61"/>
      <c r="W33" s="62"/>
      <c r="X33" s="67">
        <v>25</v>
      </c>
      <c r="Y33" s="68" t="s">
        <v>71</v>
      </c>
    </row>
    <row r="34" spans="2:25" s="22" customFormat="1" ht="12" customHeight="1" x14ac:dyDescent="0.2">
      <c r="B34" s="62"/>
      <c r="C34" s="63">
        <v>26</v>
      </c>
      <c r="D34" s="64" t="s">
        <v>72</v>
      </c>
      <c r="E34" s="65"/>
      <c r="F34" s="69">
        <v>766</v>
      </c>
      <c r="G34" s="69">
        <v>551</v>
      </c>
      <c r="H34" s="59">
        <v>545</v>
      </c>
      <c r="I34" s="66">
        <v>773</v>
      </c>
      <c r="J34" s="59">
        <v>836</v>
      </c>
      <c r="K34" s="59">
        <v>11416</v>
      </c>
      <c r="L34" s="59">
        <v>9370</v>
      </c>
      <c r="M34" s="66">
        <v>5318</v>
      </c>
      <c r="N34" s="66">
        <v>5513</v>
      </c>
      <c r="O34" s="59">
        <v>5297</v>
      </c>
      <c r="P34" s="59">
        <v>148062</v>
      </c>
      <c r="Q34" s="59">
        <v>6459958</v>
      </c>
      <c r="R34" s="59">
        <v>17465</v>
      </c>
      <c r="S34" s="60">
        <v>12071354</v>
      </c>
      <c r="T34" s="59">
        <v>1341592</v>
      </c>
      <c r="U34" s="59">
        <v>898699</v>
      </c>
      <c r="V34" s="61"/>
      <c r="W34" s="62"/>
      <c r="X34" s="67">
        <v>26</v>
      </c>
      <c r="Y34" s="68" t="s">
        <v>72</v>
      </c>
    </row>
    <row r="35" spans="2:25" s="22" customFormat="1" ht="12" customHeight="1" x14ac:dyDescent="0.2">
      <c r="B35" s="62"/>
      <c r="C35" s="63">
        <v>27</v>
      </c>
      <c r="D35" s="64" t="s">
        <v>73</v>
      </c>
      <c r="E35" s="65"/>
      <c r="F35" s="69">
        <v>320</v>
      </c>
      <c r="G35" s="69">
        <v>302</v>
      </c>
      <c r="H35" s="69">
        <v>480</v>
      </c>
      <c r="I35" s="59">
        <v>785</v>
      </c>
      <c r="J35" s="59">
        <v>731</v>
      </c>
      <c r="K35" s="59">
        <v>20453</v>
      </c>
      <c r="L35" s="59">
        <v>14738</v>
      </c>
      <c r="M35" s="66">
        <v>4936</v>
      </c>
      <c r="N35" s="66">
        <v>6234</v>
      </c>
      <c r="O35" s="59">
        <v>18481</v>
      </c>
      <c r="P35" s="59">
        <v>446661</v>
      </c>
      <c r="Q35" s="59">
        <v>19343010</v>
      </c>
      <c r="R35" s="59">
        <v>69213</v>
      </c>
      <c r="S35" s="60">
        <v>13919823</v>
      </c>
      <c r="T35" s="59">
        <v>3829675</v>
      </c>
      <c r="U35" s="59">
        <v>2745094</v>
      </c>
      <c r="V35" s="61"/>
      <c r="W35" s="62"/>
      <c r="X35" s="67">
        <v>27</v>
      </c>
      <c r="Y35" s="68" t="s">
        <v>73</v>
      </c>
    </row>
    <row r="36" spans="2:25" s="22" customFormat="1" ht="12" customHeight="1" x14ac:dyDescent="0.2">
      <c r="B36" s="62"/>
      <c r="C36" s="63">
        <v>28</v>
      </c>
      <c r="D36" s="64" t="s">
        <v>74</v>
      </c>
      <c r="E36" s="65"/>
      <c r="F36" s="59">
        <v>1677</v>
      </c>
      <c r="G36" s="59">
        <v>949</v>
      </c>
      <c r="H36" s="59">
        <v>2322</v>
      </c>
      <c r="I36" s="59">
        <v>3949</v>
      </c>
      <c r="J36" s="59">
        <v>4165</v>
      </c>
      <c r="K36" s="59">
        <v>41661</v>
      </c>
      <c r="L36" s="59">
        <v>38941</v>
      </c>
      <c r="M36" s="66">
        <v>48768</v>
      </c>
      <c r="N36" s="66">
        <v>60881</v>
      </c>
      <c r="O36" s="59">
        <v>8572</v>
      </c>
      <c r="P36" s="59">
        <v>364089</v>
      </c>
      <c r="Q36" s="59">
        <v>18461711</v>
      </c>
      <c r="R36" s="59">
        <v>27158</v>
      </c>
      <c r="S36" s="60">
        <v>30534390</v>
      </c>
      <c r="T36" s="59">
        <v>3059252</v>
      </c>
      <c r="U36" s="59">
        <v>1781487</v>
      </c>
      <c r="V36" s="61"/>
      <c r="W36" s="62"/>
      <c r="X36" s="67">
        <v>28</v>
      </c>
      <c r="Y36" s="68" t="s">
        <v>74</v>
      </c>
    </row>
    <row r="37" spans="2:25" s="22" customFormat="1" ht="12" customHeight="1" x14ac:dyDescent="0.2">
      <c r="B37" s="62"/>
      <c r="C37" s="63">
        <v>29</v>
      </c>
      <c r="D37" s="64" t="s">
        <v>75</v>
      </c>
      <c r="E37" s="65"/>
      <c r="F37" s="69">
        <v>413</v>
      </c>
      <c r="G37" s="69">
        <v>342</v>
      </c>
      <c r="H37" s="71" t="s">
        <v>10</v>
      </c>
      <c r="I37" s="66" t="s">
        <v>41</v>
      </c>
      <c r="J37" s="71" t="s">
        <v>100</v>
      </c>
      <c r="K37" s="71" t="s">
        <v>45</v>
      </c>
      <c r="L37" s="71" t="s">
        <v>100</v>
      </c>
      <c r="M37" s="73" t="s">
        <v>45</v>
      </c>
      <c r="N37" s="73" t="s">
        <v>100</v>
      </c>
      <c r="O37" s="59">
        <v>1880</v>
      </c>
      <c r="P37" s="59">
        <v>60748</v>
      </c>
      <c r="Q37" s="59">
        <v>2022684</v>
      </c>
      <c r="R37" s="59">
        <v>5559</v>
      </c>
      <c r="S37" s="60">
        <v>12797712</v>
      </c>
      <c r="T37" s="59">
        <v>838681</v>
      </c>
      <c r="U37" s="59">
        <v>437944</v>
      </c>
      <c r="V37" s="61"/>
      <c r="W37" s="62"/>
      <c r="X37" s="67">
        <v>29</v>
      </c>
      <c r="Y37" s="68" t="s">
        <v>75</v>
      </c>
    </row>
    <row r="38" spans="2:25" s="22" customFormat="1" ht="12" customHeight="1" x14ac:dyDescent="0.2">
      <c r="B38" s="62"/>
      <c r="C38" s="63">
        <v>30</v>
      </c>
      <c r="D38" s="64" t="s">
        <v>76</v>
      </c>
      <c r="E38" s="65"/>
      <c r="F38" s="59">
        <v>1128</v>
      </c>
      <c r="G38" s="59">
        <v>1071</v>
      </c>
      <c r="H38" s="59">
        <v>1279</v>
      </c>
      <c r="I38" s="59">
        <v>1896</v>
      </c>
      <c r="J38" s="59">
        <v>1943</v>
      </c>
      <c r="K38" s="59">
        <v>14536</v>
      </c>
      <c r="L38" s="59">
        <v>12501</v>
      </c>
      <c r="M38" s="66">
        <v>14786</v>
      </c>
      <c r="N38" s="66">
        <v>14780</v>
      </c>
      <c r="O38" s="59">
        <v>1747</v>
      </c>
      <c r="P38" s="59">
        <v>52520</v>
      </c>
      <c r="Q38" s="59">
        <v>2891542</v>
      </c>
      <c r="R38" s="59">
        <v>3800</v>
      </c>
      <c r="S38" s="60">
        <v>13823712</v>
      </c>
      <c r="T38" s="59">
        <v>757550</v>
      </c>
      <c r="U38" s="59">
        <v>334707</v>
      </c>
      <c r="V38" s="61"/>
      <c r="W38" s="62"/>
      <c r="X38" s="67">
        <v>30</v>
      </c>
      <c r="Y38" s="68" t="s">
        <v>76</v>
      </c>
    </row>
    <row r="39" spans="2:25" s="22" customFormat="1" ht="12" customHeight="1" x14ac:dyDescent="0.2">
      <c r="B39" s="62"/>
      <c r="C39" s="63">
        <v>31</v>
      </c>
      <c r="D39" s="64" t="s">
        <v>77</v>
      </c>
      <c r="E39" s="65"/>
      <c r="F39" s="59">
        <v>766</v>
      </c>
      <c r="G39" s="69">
        <v>451</v>
      </c>
      <c r="H39" s="59">
        <v>520</v>
      </c>
      <c r="I39" s="59">
        <v>979</v>
      </c>
      <c r="J39" s="59">
        <v>548</v>
      </c>
      <c r="K39" s="59">
        <v>82290</v>
      </c>
      <c r="L39" s="59">
        <v>100501</v>
      </c>
      <c r="M39" s="66">
        <v>21422</v>
      </c>
      <c r="N39" s="66">
        <v>23374</v>
      </c>
      <c r="O39" s="59">
        <v>854</v>
      </c>
      <c r="P39" s="59">
        <v>31098</v>
      </c>
      <c r="Q39" s="59">
        <v>886730</v>
      </c>
      <c r="R39" s="59">
        <v>2490</v>
      </c>
      <c r="S39" s="60">
        <v>8960878</v>
      </c>
      <c r="T39" s="59">
        <v>469026</v>
      </c>
      <c r="U39" s="59">
        <v>205480</v>
      </c>
      <c r="V39" s="61"/>
      <c r="W39" s="62"/>
      <c r="X39" s="67">
        <v>31</v>
      </c>
      <c r="Y39" s="68" t="s">
        <v>77</v>
      </c>
    </row>
    <row r="40" spans="2:25" s="22" customFormat="1" ht="12" customHeight="1" x14ac:dyDescent="0.2">
      <c r="B40" s="62"/>
      <c r="C40" s="63">
        <v>32</v>
      </c>
      <c r="D40" s="64" t="s">
        <v>78</v>
      </c>
      <c r="E40" s="65"/>
      <c r="F40" s="69">
        <v>676</v>
      </c>
      <c r="G40" s="69">
        <v>381</v>
      </c>
      <c r="H40" s="59">
        <v>1210</v>
      </c>
      <c r="I40" s="59">
        <v>1952</v>
      </c>
      <c r="J40" s="59">
        <v>1660</v>
      </c>
      <c r="K40" s="59">
        <v>97843</v>
      </c>
      <c r="L40" s="59">
        <v>102252</v>
      </c>
      <c r="M40" s="66">
        <v>19571</v>
      </c>
      <c r="N40" s="66">
        <v>21983</v>
      </c>
      <c r="O40" s="59">
        <v>1206</v>
      </c>
      <c r="P40" s="59">
        <v>42265</v>
      </c>
      <c r="Q40" s="59">
        <v>1383834</v>
      </c>
      <c r="R40" s="59">
        <v>2910</v>
      </c>
      <c r="S40" s="60">
        <v>18184910</v>
      </c>
      <c r="T40" s="59">
        <v>554225</v>
      </c>
      <c r="U40" s="59">
        <v>259418</v>
      </c>
      <c r="V40" s="61"/>
      <c r="W40" s="62"/>
      <c r="X40" s="67">
        <v>32</v>
      </c>
      <c r="Y40" s="68" t="s">
        <v>78</v>
      </c>
    </row>
    <row r="41" spans="2:25" s="22" customFormat="1" ht="12" customHeight="1" x14ac:dyDescent="0.2">
      <c r="B41" s="62"/>
      <c r="C41" s="63">
        <v>33</v>
      </c>
      <c r="D41" s="64" t="s">
        <v>79</v>
      </c>
      <c r="E41" s="65"/>
      <c r="F41" s="59">
        <v>1772</v>
      </c>
      <c r="G41" s="59">
        <v>914</v>
      </c>
      <c r="H41" s="59">
        <v>742</v>
      </c>
      <c r="I41" s="59">
        <v>992</v>
      </c>
      <c r="J41" s="59">
        <v>1418</v>
      </c>
      <c r="K41" s="59">
        <v>2555</v>
      </c>
      <c r="L41" s="59">
        <v>3127</v>
      </c>
      <c r="M41" s="66">
        <v>5656</v>
      </c>
      <c r="N41" s="66">
        <v>7075</v>
      </c>
      <c r="O41" s="59">
        <v>3921</v>
      </c>
      <c r="P41" s="59">
        <v>149176</v>
      </c>
      <c r="Q41" s="59">
        <v>9603957</v>
      </c>
      <c r="R41" s="59">
        <v>9266</v>
      </c>
      <c r="S41" s="60">
        <v>25610216</v>
      </c>
      <c r="T41" s="59">
        <v>1555302</v>
      </c>
      <c r="U41" s="59">
        <v>672722</v>
      </c>
      <c r="V41" s="61"/>
      <c r="W41" s="62"/>
      <c r="X41" s="67">
        <v>33</v>
      </c>
      <c r="Y41" s="68" t="s">
        <v>79</v>
      </c>
    </row>
    <row r="42" spans="2:25" s="22" customFormat="1" ht="12" customHeight="1" x14ac:dyDescent="0.2">
      <c r="B42" s="62"/>
      <c r="C42" s="63">
        <v>34</v>
      </c>
      <c r="D42" s="64" t="s">
        <v>80</v>
      </c>
      <c r="E42" s="65"/>
      <c r="F42" s="59">
        <v>1448</v>
      </c>
      <c r="G42" s="59">
        <v>757</v>
      </c>
      <c r="H42" s="59">
        <v>1945</v>
      </c>
      <c r="I42" s="59">
        <v>2672</v>
      </c>
      <c r="J42" s="59">
        <v>2905</v>
      </c>
      <c r="K42" s="59">
        <v>16890</v>
      </c>
      <c r="L42" s="59">
        <v>18954</v>
      </c>
      <c r="M42" s="66">
        <v>26041</v>
      </c>
      <c r="N42" s="66">
        <v>28936</v>
      </c>
      <c r="O42" s="59">
        <v>5871</v>
      </c>
      <c r="P42" s="59">
        <v>214305</v>
      </c>
      <c r="Q42" s="59">
        <v>11476455</v>
      </c>
      <c r="R42" s="59">
        <v>15560</v>
      </c>
      <c r="S42" s="60">
        <v>24499685</v>
      </c>
      <c r="T42" s="59">
        <v>1921262</v>
      </c>
      <c r="U42" s="59">
        <v>1064587</v>
      </c>
      <c r="V42" s="61"/>
      <c r="W42" s="62"/>
      <c r="X42" s="67">
        <v>34</v>
      </c>
      <c r="Y42" s="68" t="s">
        <v>80</v>
      </c>
    </row>
    <row r="43" spans="2:25" s="22" customFormat="1" ht="12" customHeight="1" x14ac:dyDescent="0.2">
      <c r="B43" s="62"/>
      <c r="C43" s="63">
        <v>35</v>
      </c>
      <c r="D43" s="64" t="s">
        <v>81</v>
      </c>
      <c r="E43" s="65"/>
      <c r="F43" s="59">
        <v>689</v>
      </c>
      <c r="G43" s="69">
        <v>451</v>
      </c>
      <c r="H43" s="59">
        <v>2159</v>
      </c>
      <c r="I43" s="59">
        <v>2821</v>
      </c>
      <c r="J43" s="59">
        <v>2831</v>
      </c>
      <c r="K43" s="59">
        <v>19757</v>
      </c>
      <c r="L43" s="59">
        <v>24183</v>
      </c>
      <c r="M43" s="66">
        <v>13909</v>
      </c>
      <c r="N43" s="66">
        <v>15282</v>
      </c>
      <c r="O43" s="59">
        <v>1983</v>
      </c>
      <c r="P43" s="59">
        <v>97787</v>
      </c>
      <c r="Q43" s="59">
        <v>7781751</v>
      </c>
      <c r="R43" s="59">
        <v>6242</v>
      </c>
      <c r="S43" s="60">
        <v>16554396</v>
      </c>
      <c r="T43" s="59">
        <v>1068303</v>
      </c>
      <c r="U43" s="59">
        <v>529400</v>
      </c>
      <c r="V43" s="61"/>
      <c r="W43" s="62"/>
      <c r="X43" s="67">
        <v>35</v>
      </c>
      <c r="Y43" s="68" t="s">
        <v>81</v>
      </c>
    </row>
    <row r="44" spans="2:25" s="22" customFormat="1" ht="12" customHeight="1" x14ac:dyDescent="0.2">
      <c r="B44" s="62"/>
      <c r="C44" s="63">
        <v>36</v>
      </c>
      <c r="D44" s="64" t="s">
        <v>82</v>
      </c>
      <c r="E44" s="65"/>
      <c r="F44" s="59">
        <v>986</v>
      </c>
      <c r="G44" s="59">
        <v>689</v>
      </c>
      <c r="H44" s="59">
        <v>1105</v>
      </c>
      <c r="I44" s="59">
        <v>1636</v>
      </c>
      <c r="J44" s="59">
        <v>1890</v>
      </c>
      <c r="K44" s="59">
        <v>9663</v>
      </c>
      <c r="L44" s="59">
        <v>9313</v>
      </c>
      <c r="M44" s="66">
        <v>11613</v>
      </c>
      <c r="N44" s="66">
        <v>11856</v>
      </c>
      <c r="O44" s="59">
        <v>1294</v>
      </c>
      <c r="P44" s="59">
        <v>48337</v>
      </c>
      <c r="Q44" s="59">
        <v>2333664</v>
      </c>
      <c r="R44" s="59">
        <v>2770</v>
      </c>
      <c r="S44" s="60">
        <v>15279539</v>
      </c>
      <c r="T44" s="59">
        <v>619127</v>
      </c>
      <c r="U44" s="59">
        <v>250577</v>
      </c>
      <c r="V44" s="61"/>
      <c r="W44" s="62"/>
      <c r="X44" s="67">
        <v>36</v>
      </c>
      <c r="Y44" s="68" t="s">
        <v>82</v>
      </c>
    </row>
    <row r="45" spans="2:25" s="22" customFormat="1" ht="12" customHeight="1" x14ac:dyDescent="0.2">
      <c r="B45" s="62"/>
      <c r="C45" s="63">
        <v>37</v>
      </c>
      <c r="D45" s="64" t="s">
        <v>83</v>
      </c>
      <c r="E45" s="65"/>
      <c r="F45" s="59">
        <v>978</v>
      </c>
      <c r="G45" s="69">
        <v>478</v>
      </c>
      <c r="H45" s="59">
        <v>970</v>
      </c>
      <c r="I45" s="59">
        <v>1425</v>
      </c>
      <c r="J45" s="59">
        <v>2112</v>
      </c>
      <c r="K45" s="59">
        <v>13354</v>
      </c>
      <c r="L45" s="59">
        <v>13148</v>
      </c>
      <c r="M45" s="66">
        <v>15659</v>
      </c>
      <c r="N45" s="66">
        <v>18478</v>
      </c>
      <c r="O45" s="59">
        <v>2354</v>
      </c>
      <c r="P45" s="59">
        <v>72409</v>
      </c>
      <c r="Q45" s="59">
        <v>3080769</v>
      </c>
      <c r="R45" s="59">
        <v>4828</v>
      </c>
      <c r="S45" s="60">
        <v>10258329</v>
      </c>
      <c r="T45" s="59">
        <v>797772</v>
      </c>
      <c r="U45" s="59">
        <v>343930</v>
      </c>
      <c r="V45" s="61"/>
      <c r="W45" s="62"/>
      <c r="X45" s="67">
        <v>37</v>
      </c>
      <c r="Y45" s="68" t="s">
        <v>83</v>
      </c>
    </row>
    <row r="46" spans="2:25" s="22" customFormat="1" ht="12" customHeight="1" x14ac:dyDescent="0.2">
      <c r="B46" s="62"/>
      <c r="C46" s="63">
        <v>38</v>
      </c>
      <c r="D46" s="64" t="s">
        <v>84</v>
      </c>
      <c r="E46" s="65"/>
      <c r="F46" s="59">
        <v>1295</v>
      </c>
      <c r="G46" s="59">
        <v>994</v>
      </c>
      <c r="H46" s="59">
        <v>2736</v>
      </c>
      <c r="I46" s="59">
        <v>4761</v>
      </c>
      <c r="J46" s="59">
        <v>4732</v>
      </c>
      <c r="K46" s="59">
        <v>65018</v>
      </c>
      <c r="L46" s="59">
        <v>74096</v>
      </c>
      <c r="M46" s="66">
        <v>97863</v>
      </c>
      <c r="N46" s="66">
        <v>108574</v>
      </c>
      <c r="O46" s="59">
        <v>2592</v>
      </c>
      <c r="P46" s="59">
        <v>81639</v>
      </c>
      <c r="Q46" s="59">
        <v>5593086</v>
      </c>
      <c r="R46" s="59">
        <v>5281</v>
      </c>
      <c r="S46" s="60">
        <v>18262493</v>
      </c>
      <c r="T46" s="59">
        <v>1026617</v>
      </c>
      <c r="U46" s="59">
        <v>500375</v>
      </c>
      <c r="V46" s="61"/>
      <c r="W46" s="62"/>
      <c r="X46" s="67">
        <v>38</v>
      </c>
      <c r="Y46" s="68" t="s">
        <v>84</v>
      </c>
    </row>
    <row r="47" spans="2:25" s="22" customFormat="1" ht="12" customHeight="1" x14ac:dyDescent="0.2">
      <c r="B47" s="62"/>
      <c r="C47" s="63">
        <v>39</v>
      </c>
      <c r="D47" s="64" t="s">
        <v>85</v>
      </c>
      <c r="E47" s="65"/>
      <c r="F47" s="59">
        <v>1128</v>
      </c>
      <c r="G47" s="59">
        <v>1032</v>
      </c>
      <c r="H47" s="59">
        <v>1345</v>
      </c>
      <c r="I47" s="59">
        <v>2622</v>
      </c>
      <c r="J47" s="59">
        <v>2069</v>
      </c>
      <c r="K47" s="59">
        <v>48458</v>
      </c>
      <c r="L47" s="59">
        <v>57912</v>
      </c>
      <c r="M47" s="66">
        <v>49453</v>
      </c>
      <c r="N47" s="66">
        <v>61935</v>
      </c>
      <c r="O47" s="59">
        <v>1091</v>
      </c>
      <c r="P47" s="59">
        <v>23543</v>
      </c>
      <c r="Q47" s="59">
        <v>653960</v>
      </c>
      <c r="R47" s="59">
        <v>2031</v>
      </c>
      <c r="S47" s="60">
        <v>14267367</v>
      </c>
      <c r="T47" s="59">
        <v>561662</v>
      </c>
      <c r="U47" s="59">
        <v>258317</v>
      </c>
      <c r="V47" s="61"/>
      <c r="W47" s="62"/>
      <c r="X47" s="67">
        <v>39</v>
      </c>
      <c r="Y47" s="68" t="s">
        <v>85</v>
      </c>
    </row>
    <row r="48" spans="2:25" s="22" customFormat="1" ht="12" customHeight="1" x14ac:dyDescent="0.2">
      <c r="B48" s="62"/>
      <c r="C48" s="63">
        <v>40</v>
      </c>
      <c r="D48" s="64" t="s">
        <v>86</v>
      </c>
      <c r="E48" s="65"/>
      <c r="F48" s="59">
        <v>2096</v>
      </c>
      <c r="G48" s="59">
        <v>1683</v>
      </c>
      <c r="H48" s="59">
        <v>2008</v>
      </c>
      <c r="I48" s="59">
        <v>3913</v>
      </c>
      <c r="J48" s="59">
        <v>3767</v>
      </c>
      <c r="K48" s="59">
        <v>20954</v>
      </c>
      <c r="L48" s="59">
        <v>18548</v>
      </c>
      <c r="M48" s="66">
        <v>29190</v>
      </c>
      <c r="N48" s="66">
        <v>32547</v>
      </c>
      <c r="O48" s="59">
        <v>6022</v>
      </c>
      <c r="P48" s="59">
        <v>229749</v>
      </c>
      <c r="Q48" s="59">
        <v>11616732</v>
      </c>
      <c r="R48" s="59">
        <v>35207</v>
      </c>
      <c r="S48" s="60">
        <v>29549943</v>
      </c>
      <c r="T48" s="59">
        <v>3475757</v>
      </c>
      <c r="U48" s="59">
        <v>1749453</v>
      </c>
      <c r="V48" s="61"/>
      <c r="W48" s="62"/>
      <c r="X48" s="67">
        <v>40</v>
      </c>
      <c r="Y48" s="68" t="s">
        <v>86</v>
      </c>
    </row>
    <row r="49" spans="1:26" s="22" customFormat="1" ht="12" customHeight="1" x14ac:dyDescent="0.2">
      <c r="B49" s="62"/>
      <c r="C49" s="63">
        <v>41</v>
      </c>
      <c r="D49" s="64" t="s">
        <v>87</v>
      </c>
      <c r="E49" s="65"/>
      <c r="F49" s="59">
        <v>1284</v>
      </c>
      <c r="G49" s="59">
        <v>901</v>
      </c>
      <c r="H49" s="59">
        <v>1317</v>
      </c>
      <c r="I49" s="59">
        <v>2965</v>
      </c>
      <c r="J49" s="59">
        <v>3911</v>
      </c>
      <c r="K49" s="59">
        <v>6836</v>
      </c>
      <c r="L49" s="59">
        <v>6286</v>
      </c>
      <c r="M49" s="66">
        <v>27209</v>
      </c>
      <c r="N49" s="66">
        <v>30950</v>
      </c>
      <c r="O49" s="59">
        <v>1436</v>
      </c>
      <c r="P49" s="59">
        <v>63554</v>
      </c>
      <c r="Q49" s="59">
        <v>2319201</v>
      </c>
      <c r="R49" s="59">
        <v>4632</v>
      </c>
      <c r="S49" s="60">
        <v>11002225</v>
      </c>
      <c r="T49" s="59">
        <v>691576</v>
      </c>
      <c r="U49" s="59">
        <v>268190</v>
      </c>
      <c r="V49" s="61"/>
      <c r="W49" s="62"/>
      <c r="X49" s="67">
        <v>41</v>
      </c>
      <c r="Y49" s="68" t="s">
        <v>87</v>
      </c>
    </row>
    <row r="50" spans="1:26" s="22" customFormat="1" ht="20.100000000000001" customHeight="1" x14ac:dyDescent="0.2">
      <c r="B50" s="62"/>
      <c r="C50" s="63">
        <v>42</v>
      </c>
      <c r="D50" s="64" t="s">
        <v>88</v>
      </c>
      <c r="E50" s="65"/>
      <c r="F50" s="59">
        <v>1590</v>
      </c>
      <c r="G50" s="59">
        <v>960</v>
      </c>
      <c r="H50" s="59">
        <v>4804</v>
      </c>
      <c r="I50" s="59">
        <v>9208</v>
      </c>
      <c r="J50" s="59">
        <v>7907</v>
      </c>
      <c r="K50" s="59">
        <v>262233</v>
      </c>
      <c r="L50" s="59">
        <v>292890</v>
      </c>
      <c r="M50" s="66">
        <v>110872</v>
      </c>
      <c r="N50" s="66">
        <v>123813</v>
      </c>
      <c r="O50" s="59">
        <v>1646</v>
      </c>
      <c r="P50" s="59">
        <v>54902</v>
      </c>
      <c r="Q50" s="59">
        <v>1851736</v>
      </c>
      <c r="R50" s="59">
        <v>6129</v>
      </c>
      <c r="S50" s="60">
        <v>18071561</v>
      </c>
      <c r="T50" s="59">
        <v>958546</v>
      </c>
      <c r="U50" s="59">
        <v>493920</v>
      </c>
      <c r="V50" s="61"/>
      <c r="W50" s="62"/>
      <c r="X50" s="67">
        <v>42</v>
      </c>
      <c r="Y50" s="68" t="s">
        <v>88</v>
      </c>
    </row>
    <row r="51" spans="1:26" s="22" customFormat="1" ht="20.100000000000001" customHeight="1" x14ac:dyDescent="0.2">
      <c r="B51" s="62"/>
      <c r="C51" s="63">
        <v>43</v>
      </c>
      <c r="D51" s="64" t="s">
        <v>89</v>
      </c>
      <c r="E51" s="65"/>
      <c r="F51" s="59">
        <v>3757</v>
      </c>
      <c r="G51" s="59">
        <v>2368</v>
      </c>
      <c r="H51" s="59">
        <v>2166</v>
      </c>
      <c r="I51" s="59">
        <v>4121</v>
      </c>
      <c r="J51" s="59">
        <v>4006</v>
      </c>
      <c r="K51" s="59">
        <v>13070</v>
      </c>
      <c r="L51" s="59">
        <v>12378</v>
      </c>
      <c r="M51" s="66">
        <v>37218</v>
      </c>
      <c r="N51" s="66">
        <v>43584</v>
      </c>
      <c r="O51" s="59">
        <v>2235</v>
      </c>
      <c r="P51" s="59">
        <v>93807</v>
      </c>
      <c r="Q51" s="59">
        <v>3486265</v>
      </c>
      <c r="R51" s="59">
        <v>14433</v>
      </c>
      <c r="S51" s="60">
        <v>22213603</v>
      </c>
      <c r="T51" s="59">
        <v>1412430</v>
      </c>
      <c r="U51" s="59">
        <v>593297</v>
      </c>
      <c r="V51" s="61"/>
      <c r="W51" s="62"/>
      <c r="X51" s="67">
        <v>43</v>
      </c>
      <c r="Y51" s="68" t="s">
        <v>89</v>
      </c>
    </row>
    <row r="52" spans="1:26" s="22" customFormat="1" ht="12" customHeight="1" x14ac:dyDescent="0.2">
      <c r="B52" s="62"/>
      <c r="C52" s="63">
        <v>44</v>
      </c>
      <c r="D52" s="64" t="s">
        <v>90</v>
      </c>
      <c r="E52" s="65"/>
      <c r="F52" s="59">
        <v>1342</v>
      </c>
      <c r="G52" s="59">
        <v>839</v>
      </c>
      <c r="H52" s="59">
        <v>1509</v>
      </c>
      <c r="I52" s="59">
        <v>2524</v>
      </c>
      <c r="J52" s="59">
        <v>2429</v>
      </c>
      <c r="K52" s="59">
        <v>18985</v>
      </c>
      <c r="L52" s="59">
        <v>19909</v>
      </c>
      <c r="M52" s="66">
        <v>38478</v>
      </c>
      <c r="N52" s="66">
        <v>34189</v>
      </c>
      <c r="O52" s="59">
        <v>1664</v>
      </c>
      <c r="P52" s="59">
        <v>65749</v>
      </c>
      <c r="Q52" s="59">
        <v>5683829</v>
      </c>
      <c r="R52" s="59">
        <v>6707</v>
      </c>
      <c r="S52" s="60">
        <v>18491057</v>
      </c>
      <c r="T52" s="59">
        <v>932181</v>
      </c>
      <c r="U52" s="59">
        <v>395356</v>
      </c>
      <c r="V52" s="61"/>
      <c r="W52" s="62"/>
      <c r="X52" s="67">
        <v>44</v>
      </c>
      <c r="Y52" s="68" t="s">
        <v>90</v>
      </c>
    </row>
    <row r="53" spans="1:26" s="22" customFormat="1" ht="12" customHeight="1" x14ac:dyDescent="0.2">
      <c r="B53" s="62"/>
      <c r="C53" s="63">
        <v>45</v>
      </c>
      <c r="D53" s="64" t="s">
        <v>91</v>
      </c>
      <c r="E53" s="65"/>
      <c r="F53" s="59">
        <v>3720</v>
      </c>
      <c r="G53" s="59">
        <v>1197</v>
      </c>
      <c r="H53" s="59">
        <v>812</v>
      </c>
      <c r="I53" s="59">
        <v>1996</v>
      </c>
      <c r="J53" s="59">
        <v>1212</v>
      </c>
      <c r="K53" s="59">
        <v>68406</v>
      </c>
      <c r="L53" s="59">
        <v>82611</v>
      </c>
      <c r="M53" s="66">
        <v>31162</v>
      </c>
      <c r="N53" s="66">
        <v>43560</v>
      </c>
      <c r="O53" s="59">
        <v>1533</v>
      </c>
      <c r="P53" s="59">
        <v>55059</v>
      </c>
      <c r="Q53" s="59">
        <v>1836509</v>
      </c>
      <c r="R53" s="59">
        <v>5391</v>
      </c>
      <c r="S53" s="60">
        <v>20055689</v>
      </c>
      <c r="T53" s="59">
        <v>955881</v>
      </c>
      <c r="U53" s="59">
        <v>382661</v>
      </c>
      <c r="V53" s="61"/>
      <c r="W53" s="62"/>
      <c r="X53" s="67">
        <v>45</v>
      </c>
      <c r="Y53" s="68" t="s">
        <v>91</v>
      </c>
    </row>
    <row r="54" spans="1:26" s="22" customFormat="1" ht="12" customHeight="1" x14ac:dyDescent="0.2">
      <c r="B54" s="62"/>
      <c r="C54" s="63">
        <v>46</v>
      </c>
      <c r="D54" s="64" t="s">
        <v>92</v>
      </c>
      <c r="E54" s="65"/>
      <c r="F54" s="59">
        <v>5438</v>
      </c>
      <c r="G54" s="59">
        <v>1609</v>
      </c>
      <c r="H54" s="59">
        <v>2554</v>
      </c>
      <c r="I54" s="59">
        <v>4807</v>
      </c>
      <c r="J54" s="59">
        <v>3923</v>
      </c>
      <c r="K54" s="59">
        <v>40621</v>
      </c>
      <c r="L54" s="59">
        <v>45724</v>
      </c>
      <c r="M54" s="66">
        <v>76988</v>
      </c>
      <c r="N54" s="66">
        <v>76782</v>
      </c>
      <c r="O54" s="59">
        <v>2533</v>
      </c>
      <c r="P54" s="59">
        <v>72938</v>
      </c>
      <c r="Q54" s="59">
        <v>2415019</v>
      </c>
      <c r="R54" s="59">
        <v>8127</v>
      </c>
      <c r="S54" s="60">
        <v>27376908</v>
      </c>
      <c r="T54" s="59">
        <v>1366734</v>
      </c>
      <c r="U54" s="59">
        <v>612844</v>
      </c>
      <c r="V54" s="61"/>
      <c r="W54" s="62"/>
      <c r="X54" s="67">
        <v>46</v>
      </c>
      <c r="Y54" s="68" t="s">
        <v>92</v>
      </c>
    </row>
    <row r="55" spans="1:26" s="22" customFormat="1" ht="12" customHeight="1" x14ac:dyDescent="0.2">
      <c r="B55" s="75"/>
      <c r="C55" s="63">
        <v>47</v>
      </c>
      <c r="D55" s="76" t="s">
        <v>93</v>
      </c>
      <c r="E55" s="77"/>
      <c r="F55" s="78">
        <v>879</v>
      </c>
      <c r="G55" s="69">
        <v>486</v>
      </c>
      <c r="H55" s="78">
        <v>2658</v>
      </c>
      <c r="I55" s="78">
        <v>3268</v>
      </c>
      <c r="J55" s="78">
        <v>2874</v>
      </c>
      <c r="K55" s="78">
        <v>10689</v>
      </c>
      <c r="L55" s="78">
        <v>12418</v>
      </c>
      <c r="M55" s="66">
        <v>17232</v>
      </c>
      <c r="N55" s="66">
        <v>18963</v>
      </c>
      <c r="O55" s="78">
        <v>980</v>
      </c>
      <c r="P55" s="78">
        <v>23683</v>
      </c>
      <c r="Q55" s="78">
        <v>506700</v>
      </c>
      <c r="R55" s="78">
        <v>9703</v>
      </c>
      <c r="S55" s="60">
        <v>8210504</v>
      </c>
      <c r="T55" s="78">
        <v>1214448</v>
      </c>
      <c r="U55" s="78">
        <v>386251</v>
      </c>
      <c r="V55" s="61"/>
      <c r="W55" s="62"/>
      <c r="X55" s="67">
        <v>47</v>
      </c>
      <c r="Y55" s="68" t="s">
        <v>93</v>
      </c>
    </row>
    <row r="56" spans="1:26" s="22" customFormat="1" ht="36" customHeight="1" x14ac:dyDescent="0.2">
      <c r="A56" s="39"/>
      <c r="B56" s="79" t="s">
        <v>95</v>
      </c>
      <c r="C56" s="79"/>
      <c r="D56" s="79"/>
      <c r="E56" s="80"/>
      <c r="F56" s="81" t="s">
        <v>17</v>
      </c>
      <c r="G56" s="82"/>
      <c r="H56" s="81" t="s">
        <v>101</v>
      </c>
      <c r="I56" s="83"/>
      <c r="J56" s="82"/>
      <c r="K56" s="84" t="s">
        <v>20</v>
      </c>
      <c r="L56" s="85"/>
      <c r="M56" s="84" t="s">
        <v>39</v>
      </c>
      <c r="N56" s="86"/>
      <c r="O56" s="81" t="s">
        <v>43</v>
      </c>
      <c r="P56" s="83"/>
      <c r="Q56" s="82"/>
      <c r="R56" s="87" t="s">
        <v>22</v>
      </c>
      <c r="S56" s="35" t="s">
        <v>33</v>
      </c>
      <c r="T56" s="88" t="s">
        <v>27</v>
      </c>
      <c r="U56" s="89" t="s">
        <v>23</v>
      </c>
      <c r="V56" s="89"/>
      <c r="W56" s="79" t="s">
        <v>95</v>
      </c>
      <c r="X56" s="79"/>
      <c r="Y56" s="79"/>
      <c r="Z56" s="39"/>
    </row>
    <row r="57" spans="1:26" s="22" customFormat="1" ht="13.15" customHeight="1" x14ac:dyDescent="0.2">
      <c r="B57" s="22" t="s">
        <v>28</v>
      </c>
      <c r="F57" s="90"/>
      <c r="G57" s="90"/>
      <c r="J57" s="90"/>
      <c r="K57" s="90"/>
      <c r="L57" s="90"/>
      <c r="M57" s="90"/>
      <c r="N57" s="90"/>
      <c r="O57" s="90"/>
      <c r="W57" s="21"/>
    </row>
  </sheetData>
  <mergeCells count="35">
    <mergeCell ref="W56:Y56"/>
    <mergeCell ref="K3:L4"/>
    <mergeCell ref="F56:G56"/>
    <mergeCell ref="H56:J56"/>
    <mergeCell ref="F5:G5"/>
    <mergeCell ref="H5:J5"/>
    <mergeCell ref="F6:G6"/>
    <mergeCell ref="B1:Z1"/>
    <mergeCell ref="Z3:Z4"/>
    <mergeCell ref="M3:N4"/>
    <mergeCell ref="T3:T4"/>
    <mergeCell ref="O56:Q56"/>
    <mergeCell ref="K56:L56"/>
    <mergeCell ref="M56:N56"/>
    <mergeCell ref="S3:S4"/>
    <mergeCell ref="B56:D56"/>
    <mergeCell ref="W3:Y4"/>
    <mergeCell ref="W5:Y5"/>
    <mergeCell ref="W6:Y6"/>
    <mergeCell ref="W7:Y7"/>
    <mergeCell ref="F3:G3"/>
    <mergeCell ref="H3:H4"/>
    <mergeCell ref="I3:I4"/>
    <mergeCell ref="W8:Y8"/>
    <mergeCell ref="A3:A4"/>
    <mergeCell ref="B8:D8"/>
    <mergeCell ref="B5:D5"/>
    <mergeCell ref="B6:D6"/>
    <mergeCell ref="B7:D7"/>
    <mergeCell ref="B3:D4"/>
    <mergeCell ref="U3:U4"/>
    <mergeCell ref="O5:P5"/>
    <mergeCell ref="O3:Q3"/>
    <mergeCell ref="R3:R4"/>
    <mergeCell ref="J3:J4"/>
  </mergeCells>
  <phoneticPr fontId="4"/>
  <printOptions horizontalCentered="1" verticalCentered="1"/>
  <pageMargins left="0.39370078740157483" right="0.39370078740157483" top="0.59055118110236227" bottom="0.39370078740157483" header="0.31496062992125984" footer="0.31496062992125984"/>
  <pageSetup paperSize="9" scale="71" pageOrder="overThenDown" orientation="landscape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都-4</vt:lpstr>
      <vt:lpstr>'都-4'!Print_Area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西野良紀</dc:creator>
  <cp:lastModifiedBy>西野良紀</cp:lastModifiedBy>
  <cp:lastPrinted>2026-03-13T01:01:58Z</cp:lastPrinted>
  <dcterms:created xsi:type="dcterms:W3CDTF">2025-08-14T07:25:30Z</dcterms:created>
  <dcterms:modified xsi:type="dcterms:W3CDTF">2026-03-26T07:33:44Z</dcterms:modified>
</cp:coreProperties>
</file>