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digitalgojp.sharepoint.com/sites/MAFF_FS00162/Lib0008/農地集積・集約化室/01_予算/06_実施要綱/R06/03_溶込作業/02-1_作業（農地集積・集約化等対策事業実施要綱）/"/>
    </mc:Choice>
  </mc:AlternateContent>
  <xr:revisionPtr revIDLastSave="307" documentId="13_ncr:1_{4E92D9F7-251E-48F6-8EC4-DC3D5A4E7551}" xr6:coauthVersionLast="47" xr6:coauthVersionMax="47" xr10:uidLastSave="{9B336F56-E0A1-42BA-9EA7-ADD649240A6A}"/>
  <bookViews>
    <workbookView xWindow="-120" yWindow="-16320" windowWidth="29040" windowHeight="15840" tabRatio="790" xr2:uid="{00000000-000D-0000-FFFF-FFFF00000000}"/>
  </bookViews>
  <sheets>
    <sheet name="別紙様式第１号（改正）" sheetId="1" r:id="rId1"/>
    <sheet name="第２号" sheetId="2" r:id="rId2"/>
    <sheet name="第３号（改正）" sheetId="3" r:id="rId3"/>
    <sheet name="第４－１号（改正）" sheetId="4" r:id="rId4"/>
    <sheet name="第４－２号" sheetId="5" r:id="rId5"/>
    <sheet name="第５号（改正）" sheetId="6" r:id="rId6"/>
    <sheet name="第６号" sheetId="7" r:id="rId7"/>
  </sheets>
  <definedNames>
    <definedName name="_xlnm.Print_Area" localSheetId="1">第２号!$A$1:$AC$37</definedName>
    <definedName name="_xlnm.Print_Area" localSheetId="2">'第３号（改正）'!$A$1:$L$61</definedName>
    <definedName name="_xlnm.Print_Area" localSheetId="3">'第４－１号（改正）'!$A$1:$F$131</definedName>
    <definedName name="_xlnm.Print_Area" localSheetId="4">'第４－２号'!$A$1:$O$22</definedName>
    <definedName name="_xlnm.Print_Area" localSheetId="5">'第５号（改正）'!$A$1:$K$151</definedName>
    <definedName name="_xlnm.Print_Area" localSheetId="6">第６号!$A$1:$AC$40</definedName>
    <definedName name="_xlnm.Print_Area" localSheetId="0">'別紙様式第１号（改正）'!$A$1:$N$196</definedName>
    <definedName name="Z_FC3F9105_4687_4B5D_85F5_E80BC67646E2_.wvu.PrintArea" localSheetId="1" hidden="1">第２号!$A$1:$AC$37</definedName>
    <definedName name="Z_FC3F9105_4687_4B5D_85F5_E80BC67646E2_.wvu.PrintArea" localSheetId="2" hidden="1">'第３号（改正）'!$A$1:$L$66</definedName>
    <definedName name="Z_FC3F9105_4687_4B5D_85F5_E80BC67646E2_.wvu.PrintArea" localSheetId="3" hidden="1">'第４－１号（改正）'!$A$1:$F$131</definedName>
    <definedName name="Z_FC3F9105_4687_4B5D_85F5_E80BC67646E2_.wvu.PrintArea" localSheetId="4" hidden="1">'第４－２号'!$A$1:$O$22</definedName>
    <definedName name="Z_FC3F9105_4687_4B5D_85F5_E80BC67646E2_.wvu.PrintArea" localSheetId="5" hidden="1">'第５号（改正）'!$A$1:$K$157</definedName>
    <definedName name="Z_FC3F9105_4687_4B5D_85F5_E80BC67646E2_.wvu.PrintArea" localSheetId="6" hidden="1">第６号!$A$1:$AC$40</definedName>
    <definedName name="Z_FC3F9105_4687_4B5D_85F5_E80BC67646E2_.wvu.PrintArea" localSheetId="0" hidden="1">'別紙様式第１号（改正）'!$A$1:$N$164</definedName>
  </definedNames>
  <calcPr calcId="191029"/>
  <customWorkbookViews>
    <customWorkbookView name="平澤　莉穗 - 個人用ビュー" guid="{FC3F9105-4687-4B5D-85F5-E80BC67646E2}" mergeInterval="0" personalView="1" maximized="1" xWindow="-9" yWindow="-9" windowWidth="1938"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4" i="6" l="1"/>
  <c r="F150" i="6"/>
  <c r="B121" i="4"/>
  <c r="C121" i="4"/>
  <c r="D121" i="4"/>
  <c r="E120" i="4"/>
  <c r="E119" i="4"/>
  <c r="E118" i="4"/>
  <c r="E121" i="4" s="1"/>
  <c r="E56" i="4"/>
  <c r="D56" i="4"/>
  <c r="F49" i="4"/>
  <c r="E49" i="4"/>
  <c r="D49" i="4"/>
  <c r="C48" i="4"/>
  <c r="C47" i="4"/>
  <c r="C34" i="4"/>
  <c r="I34" i="3"/>
  <c r="F17" i="5"/>
  <c r="D36" i="4"/>
  <c r="C39" i="4"/>
  <c r="N102" i="1"/>
  <c r="M102" i="1"/>
  <c r="L102" i="1"/>
  <c r="N101" i="1"/>
  <c r="M101" i="1"/>
  <c r="L101" i="1"/>
  <c r="N100" i="1"/>
  <c r="M100" i="1"/>
  <c r="L100" i="1"/>
  <c r="N99" i="1"/>
  <c r="M99" i="1"/>
  <c r="L99" i="1"/>
  <c r="N98" i="1"/>
  <c r="M98" i="1"/>
  <c r="L98" i="1"/>
  <c r="N97" i="1"/>
  <c r="M97" i="1"/>
  <c r="L97" i="1"/>
  <c r="N96" i="1"/>
  <c r="M96" i="1"/>
  <c r="L96" i="1"/>
  <c r="N94" i="1"/>
  <c r="M94" i="1"/>
  <c r="L94" i="1"/>
  <c r="N93" i="1"/>
  <c r="M93" i="1"/>
  <c r="L93" i="1"/>
  <c r="N92" i="1"/>
  <c r="M92" i="1"/>
  <c r="L92" i="1"/>
  <c r="N84" i="1"/>
  <c r="M84" i="1"/>
  <c r="L84" i="1"/>
  <c r="N83" i="1"/>
  <c r="M83" i="1"/>
  <c r="L83" i="1"/>
  <c r="N82" i="1"/>
  <c r="M82" i="1"/>
  <c r="L82" i="1"/>
  <c r="N81" i="1"/>
  <c r="M81" i="1"/>
  <c r="L81" i="1"/>
  <c r="N80" i="1"/>
  <c r="M80" i="1"/>
  <c r="L80" i="1"/>
  <c r="N79" i="1"/>
  <c r="M79" i="1"/>
  <c r="L79" i="1"/>
  <c r="N78" i="1"/>
  <c r="M78" i="1"/>
  <c r="L78" i="1"/>
  <c r="N76" i="1"/>
  <c r="M76" i="1"/>
  <c r="L76" i="1"/>
  <c r="N75" i="1"/>
  <c r="M75" i="1"/>
  <c r="L75" i="1"/>
  <c r="N74" i="1"/>
  <c r="M74" i="1"/>
  <c r="L74" i="1"/>
  <c r="L47" i="1"/>
  <c r="M47" i="1"/>
  <c r="N47" i="1"/>
  <c r="L48" i="1"/>
  <c r="M48" i="1"/>
  <c r="N48" i="1"/>
  <c r="L49" i="1"/>
  <c r="M49" i="1"/>
  <c r="N49" i="1"/>
  <c r="L50" i="1"/>
  <c r="M50" i="1"/>
  <c r="N50" i="1"/>
  <c r="L53" i="1"/>
  <c r="M53" i="1"/>
  <c r="N53" i="1"/>
  <c r="L44" i="1"/>
  <c r="M44" i="1"/>
  <c r="N44" i="1"/>
  <c r="L45" i="1"/>
  <c r="M45" i="1"/>
  <c r="N45" i="1"/>
  <c r="L41" i="1"/>
  <c r="L37" i="1"/>
  <c r="M37" i="1"/>
  <c r="N37" i="1"/>
  <c r="L38" i="1"/>
  <c r="M38" i="1"/>
  <c r="N38" i="1"/>
  <c r="L39" i="1"/>
  <c r="M39" i="1"/>
  <c r="N39" i="1"/>
  <c r="L40" i="1"/>
  <c r="M40" i="1"/>
  <c r="N40" i="1"/>
  <c r="L35" i="1"/>
  <c r="M35" i="1"/>
  <c r="N35" i="1"/>
  <c r="L31" i="1"/>
  <c r="M31" i="1"/>
  <c r="N31" i="1"/>
  <c r="L32" i="1"/>
  <c r="M32" i="1"/>
  <c r="N32" i="1"/>
  <c r="F112" i="6"/>
  <c r="F118" i="6" s="1"/>
  <c r="F62" i="6"/>
  <c r="J26" i="3"/>
  <c r="G27" i="3"/>
  <c r="G28" i="3" s="1"/>
  <c r="J16" i="3"/>
  <c r="F16" i="3"/>
  <c r="F122" i="6"/>
  <c r="F128" i="6" s="1"/>
  <c r="E36" i="3"/>
  <c r="E37" i="3" s="1"/>
  <c r="I35" i="3"/>
  <c r="I33" i="3"/>
  <c r="D125" i="1"/>
  <c r="D128" i="1" s="1"/>
  <c r="C125" i="1"/>
  <c r="C128" i="1" s="1"/>
  <c r="N95" i="1"/>
  <c r="M95" i="1"/>
  <c r="L95" i="1"/>
  <c r="C21" i="1"/>
  <c r="L43" i="1"/>
  <c r="M43" i="1"/>
  <c r="N43" i="1"/>
  <c r="L46" i="1"/>
  <c r="M46" i="1"/>
  <c r="N46" i="1"/>
  <c r="L51" i="1"/>
  <c r="M51" i="1"/>
  <c r="N51" i="1"/>
  <c r="L52" i="1"/>
  <c r="M52" i="1"/>
  <c r="N52" i="1"/>
  <c r="L30" i="1"/>
  <c r="M30" i="1"/>
  <c r="N30" i="1"/>
  <c r="L33" i="1"/>
  <c r="M33" i="1"/>
  <c r="N33" i="1"/>
  <c r="L34" i="1"/>
  <c r="M34" i="1"/>
  <c r="N34" i="1"/>
  <c r="L36" i="1"/>
  <c r="M36" i="1"/>
  <c r="N36" i="1"/>
  <c r="M41" i="1"/>
  <c r="N41" i="1"/>
  <c r="C56" i="4" l="1"/>
  <c r="F56" i="4"/>
  <c r="C49" i="4"/>
  <c r="I36" i="3"/>
  <c r="I37" i="3" s="1"/>
  <c r="J17" i="5"/>
  <c r="N17" i="5" s="1"/>
  <c r="C38" i="4"/>
  <c r="C25" i="4"/>
  <c r="J21" i="3"/>
  <c r="J25" i="3"/>
  <c r="J24" i="3"/>
  <c r="J23" i="3"/>
  <c r="J22" i="3"/>
  <c r="J135" i="6"/>
  <c r="J140" i="6" s="1"/>
  <c r="H135" i="6"/>
  <c r="H140" i="6" s="1"/>
  <c r="G135" i="6"/>
  <c r="G140" i="6" s="1"/>
  <c r="E135" i="6"/>
  <c r="E140" i="6" s="1"/>
  <c r="F99" i="6"/>
  <c r="F97" i="6" s="1"/>
  <c r="F105" i="6" s="1"/>
  <c r="J88" i="6"/>
  <c r="J86" i="6" s="1"/>
  <c r="J93" i="6" s="1"/>
  <c r="H88" i="6"/>
  <c r="H86" i="6" s="1"/>
  <c r="H93" i="6" s="1"/>
  <c r="G88" i="6"/>
  <c r="G86" i="6" s="1"/>
  <c r="G93" i="6" s="1"/>
  <c r="E88" i="6"/>
  <c r="E86" i="6" s="1"/>
  <c r="E93" i="6" s="1"/>
  <c r="F73" i="6"/>
  <c r="F71" i="6" s="1"/>
  <c r="F79" i="6" s="1"/>
  <c r="F60" i="6"/>
  <c r="F67" i="6" s="1"/>
  <c r="I43" i="6"/>
  <c r="G47" i="6"/>
  <c r="H29" i="6"/>
  <c r="H35" i="6" s="1"/>
  <c r="G29" i="6"/>
  <c r="G35" i="6" s="1"/>
  <c r="E29" i="6"/>
  <c r="E35" i="6" s="1"/>
  <c r="G25" i="6"/>
  <c r="J27" i="3" l="1"/>
  <c r="J28" i="3" s="1"/>
  <c r="F38" i="6"/>
  <c r="F16" i="5"/>
  <c r="F15" i="5"/>
  <c r="F14" i="5"/>
  <c r="J14" i="5" s="1"/>
  <c r="F13" i="5"/>
  <c r="F12" i="5"/>
  <c r="F11" i="5"/>
  <c r="J12" i="5" l="1"/>
  <c r="N12" i="5" s="1"/>
  <c r="N14" i="5"/>
  <c r="J16" i="5"/>
  <c r="N16" i="5" s="1"/>
  <c r="J11" i="5"/>
  <c r="N11" i="5" s="1"/>
  <c r="J13" i="5"/>
  <c r="N13" i="5" s="1"/>
  <c r="J15" i="5"/>
  <c r="N15" i="5" s="1"/>
  <c r="J44" i="3"/>
  <c r="D55" i="4" l="1"/>
  <c r="F36" i="4"/>
  <c r="E36" i="4"/>
  <c r="C36" i="4" s="1"/>
  <c r="F31" i="4"/>
  <c r="F29" i="4" s="1"/>
  <c r="E31" i="4"/>
  <c r="E29" i="4"/>
  <c r="D31" i="4"/>
  <c r="D29" i="4" s="1"/>
  <c r="F23" i="4"/>
  <c r="E23" i="4"/>
  <c r="D23" i="4"/>
  <c r="C37" i="4"/>
  <c r="C33" i="4"/>
  <c r="C32" i="4"/>
  <c r="C30" i="4"/>
  <c r="C26" i="4"/>
  <c r="C24" i="4"/>
  <c r="C21" i="4"/>
  <c r="C20" i="4"/>
  <c r="C19" i="4"/>
  <c r="F18" i="4"/>
  <c r="F16" i="4" s="1"/>
  <c r="E18" i="4"/>
  <c r="E16" i="4" s="1"/>
  <c r="D18" i="4"/>
  <c r="C17" i="4" s="1"/>
  <c r="G156" i="1"/>
  <c r="D149" i="1"/>
  <c r="N91" i="1"/>
  <c r="M91" i="1"/>
  <c r="L91" i="1"/>
  <c r="N90" i="1"/>
  <c r="M90" i="1"/>
  <c r="L90" i="1"/>
  <c r="N77" i="1"/>
  <c r="M77" i="1"/>
  <c r="L77" i="1"/>
  <c r="N73" i="1"/>
  <c r="M73" i="1"/>
  <c r="L73" i="1"/>
  <c r="N72" i="1"/>
  <c r="M72" i="1"/>
  <c r="L72" i="1"/>
  <c r="N57" i="1"/>
  <c r="M57" i="1"/>
  <c r="L57" i="1"/>
  <c r="N56" i="1"/>
  <c r="M56" i="1"/>
  <c r="L56" i="1"/>
  <c r="N55" i="1"/>
  <c r="M55" i="1"/>
  <c r="L55" i="1"/>
  <c r="N54" i="1"/>
  <c r="M54" i="1"/>
  <c r="L54" i="1"/>
  <c r="N42" i="1"/>
  <c r="M42" i="1"/>
  <c r="L42" i="1"/>
  <c r="N29" i="1"/>
  <c r="M29" i="1"/>
  <c r="L29" i="1"/>
  <c r="N28" i="1"/>
  <c r="M28" i="1"/>
  <c r="L28" i="1"/>
  <c r="F21" i="1"/>
  <c r="C18" i="4" l="1"/>
  <c r="E55" i="4"/>
  <c r="F41" i="4"/>
  <c r="D16" i="4"/>
  <c r="D41" i="4" s="1"/>
  <c r="E41" i="4"/>
  <c r="C31" i="4"/>
  <c r="C29" i="4"/>
  <c r="C23" i="4"/>
  <c r="C55" i="4" l="1"/>
  <c r="F55" i="4" s="1"/>
  <c r="C41" i="4"/>
  <c r="C10" i="4" s="1"/>
  <c r="C16" i="4"/>
</calcChain>
</file>

<file path=xl/sharedStrings.xml><?xml version="1.0" encoding="utf-8"?>
<sst xmlns="http://schemas.openxmlformats.org/spreadsheetml/2006/main" count="817" uniqueCount="440">
  <si>
    <t>別紙様式第１号</t>
  </si>
  <si>
    <t>事業実施年度</t>
  </si>
  <si>
    <t>事業実施主体</t>
  </si>
  <si>
    <t>１　事業費内訳</t>
  </si>
  <si>
    <t>（単位：円）</t>
  </si>
  <si>
    <t>区　　分</t>
  </si>
  <si>
    <t>事　業　費</t>
  </si>
  <si>
    <t>国　　費</t>
  </si>
  <si>
    <t>保全管理経費</t>
  </si>
  <si>
    <t>うち委託費</t>
  </si>
  <si>
    <t>合　　計</t>
  </si>
  <si>
    <t>２　借受・転貸予定農地</t>
  </si>
  <si>
    <t>（１）単年度活動分</t>
  </si>
  <si>
    <t>（単位：件、ha、千円）</t>
  </si>
  <si>
    <t>農地</t>
  </si>
  <si>
    <t>採草放牧地</t>
  </si>
  <si>
    <t>その他</t>
  </si>
  <si>
    <t>計</t>
  </si>
  <si>
    <t>件数</t>
  </si>
  <si>
    <t>面積</t>
  </si>
  <si>
    <t>賃料</t>
  </si>
  <si>
    <t>借　受</t>
  </si>
  <si>
    <t>うち転貸</t>
  </si>
  <si>
    <t>うち管理</t>
  </si>
  <si>
    <t>　ア　累計（前年度末）</t>
  </si>
  <si>
    <t>　イ　累計（本年度末）</t>
  </si>
  <si>
    <t>３　借受希望者の募集市町村数</t>
  </si>
  <si>
    <t>募集市町村数</t>
  </si>
  <si>
    <t>都道府県内市町村数</t>
  </si>
  <si>
    <t>区分</t>
  </si>
  <si>
    <t>人員</t>
  </si>
  <si>
    <t>本部</t>
  </si>
  <si>
    <t>○○地域</t>
  </si>
  <si>
    <t>××地域</t>
  </si>
  <si>
    <t>時期</t>
  </si>
  <si>
    <t>場所</t>
  </si>
  <si>
    <t>内容</t>
  </si>
  <si>
    <t>委託先</t>
  </si>
  <si>
    <t>委託内容</t>
  </si>
  <si>
    <t>（１）評価委員</t>
  </si>
  <si>
    <t>現職（元職）</t>
  </si>
  <si>
    <t>氏名</t>
  </si>
  <si>
    <t>（２）開催時期</t>
  </si>
  <si>
    <t>別紙様式第２号</t>
  </si>
  <si>
    <t>番　　　号</t>
  </si>
  <si>
    <t>年　月　日</t>
  </si>
  <si>
    <t>○○農地中間管理機構の長</t>
  </si>
  <si>
    <t>（○○市町村長）</t>
  </si>
  <si>
    <t>（○○農業委員会会長）</t>
  </si>
  <si>
    <t>（○○都道府県知事）</t>
  </si>
  <si>
    <t>合　計</t>
  </si>
  <si>
    <t>円</t>
  </si>
  <si>
    <t>事　項</t>
  </si>
  <si>
    <t>金　額</t>
  </si>
  <si>
    <t>合　　　計</t>
  </si>
  <si>
    <t>作成要領</t>
  </si>
  <si>
    <t>（１）「地域区分」には、以下により記載してください。</t>
  </si>
  <si>
    <t>別紙様式第４－１号</t>
  </si>
  <si>
    <t>令和　　年度</t>
  </si>
  <si>
    <t>令和○○年度○○都道府県事業実施計画（又は完了報告書）</t>
  </si>
  <si>
    <t>事　業　名</t>
  </si>
  <si>
    <t>うち都道府県負担分</t>
  </si>
  <si>
    <t>(1)都道府県基金事業分</t>
  </si>
  <si>
    <t>(2)補助事業分</t>
  </si>
  <si>
    <t>（２）実質的負担額</t>
  </si>
  <si>
    <t>実質的負担額</t>
  </si>
  <si>
    <t>うち機構分</t>
  </si>
  <si>
    <t>（３）事業費のうち国庫補助金以外の割合</t>
  </si>
  <si>
    <t>２　農地中間管理機構事業における都道府県推進事業等の計画</t>
  </si>
  <si>
    <t>（１）都道府県推進事業</t>
  </si>
  <si>
    <t>内　　　容</t>
  </si>
  <si>
    <t>①人件費（事務等経費のうち報酬・給料・職員手当等、共済費、労働者派遣料等）</t>
  </si>
  <si>
    <t>②旅費</t>
  </si>
  <si>
    <t>③その他</t>
  </si>
  <si>
    <t>（２）農地中間管理機構運営事業</t>
  </si>
  <si>
    <t>①人件費（事務等経費のうち賃金・報酬・給料・職員手当等、共済費、労働者派遣料等）</t>
  </si>
  <si>
    <t>（３）実質的負担額の内訳</t>
  </si>
  <si>
    <t>（４）企業リスト作成・セミナー開催事業</t>
  </si>
  <si>
    <t>３　機構集積協力金交付事業における機構集積協力金推進事業（都道府県分）の計画</t>
  </si>
  <si>
    <t>①事業実施に係る事務</t>
  </si>
  <si>
    <t>②事業の普及指導活動</t>
  </si>
  <si>
    <t>４　機構集積協力金交付事業の計画</t>
  </si>
  <si>
    <t>（１）交付対象面積</t>
  </si>
  <si>
    <t>地域集積協力金の交付対象面積</t>
  </si>
  <si>
    <t>（２）市町村別内訳</t>
  </si>
  <si>
    <t>市町村名</t>
  </si>
  <si>
    <t>別紙様式第４－２号</t>
  </si>
  <si>
    <t>都道府県基金の事業資金活用計画（又は完了報告）書</t>
  </si>
  <si>
    <t>基金合計額</t>
  </si>
  <si>
    <t>事業額</t>
  </si>
  <si>
    <t>項　　　目</t>
  </si>
  <si>
    <t>①</t>
  </si>
  <si>
    <t>⑥</t>
  </si>
  <si>
    <t>②</t>
  </si>
  <si>
    <t>④</t>
  </si>
  <si>
    <t>　○○地方農政局長</t>
  </si>
  <si>
    <t>　農林水産省経営局長　　　　宛</t>
  </si>
  <si>
    <t>　内閣府沖縄総合事務局長</t>
  </si>
  <si>
    <t>別紙様式第６号</t>
  </si>
  <si>
    <t>令和○○年度事業完了報告書</t>
  </si>
  <si>
    <t>令和</t>
    <rPh sb="0" eb="2">
      <t>レイワ</t>
    </rPh>
    <phoneticPr fontId="18"/>
  </si>
  <si>
    <t>年度</t>
    <rPh sb="0" eb="2">
      <t>ネンド</t>
    </rPh>
    <phoneticPr fontId="18"/>
  </si>
  <si>
    <t>農地中間管理機構
運営事業費</t>
    <phoneticPr fontId="18"/>
  </si>
  <si>
    <t>うち再度転貸</t>
    <phoneticPr fontId="18"/>
  </si>
  <si>
    <t>過年度借受(未転貸分）</t>
    <phoneticPr fontId="18"/>
  </si>
  <si>
    <t>「返還」とは、機構と受け手との関係、「解除」とは出し手と機構との関係です。</t>
    <phoneticPr fontId="18"/>
  </si>
  <si>
    <t>借受の「うち管理」の面積には、返還の「うち管理」の面積は含みません。</t>
    <phoneticPr fontId="18"/>
  </si>
  <si>
    <t xml:space="preserve"> 「うち転貸」には、「うち再度転貸」の面積は含みません。</t>
    <phoneticPr fontId="18"/>
  </si>
  <si>
    <t>「うち管理」には、条件整備中のものも含みます。支援法人から資金を借りて条件整備を実施する場合には、農地売買等支援事業実施要領第12の１に定める参考様式１を作成して都道府県知事の承認を受ける必要があります。</t>
    <phoneticPr fontId="18"/>
  </si>
  <si>
    <t>「うち転貸」の欄の件数、賃料については、上段に機構の借受、下段に機構の貸付に係る事項を記載してください。</t>
    <phoneticPr fontId="18"/>
  </si>
  <si>
    <t>（２）</t>
    <phoneticPr fontId="18"/>
  </si>
  <si>
    <t>市町村</t>
    <phoneticPr fontId="18"/>
  </si>
  <si>
    <t>内容</t>
    <phoneticPr fontId="18"/>
  </si>
  <si>
    <t>地域</t>
    <phoneticPr fontId="18"/>
  </si>
  <si>
    <t>計</t>
    <phoneticPr fontId="18"/>
  </si>
  <si>
    <t>名</t>
    <phoneticPr fontId="18"/>
  </si>
  <si>
    <t>時期</t>
    <phoneticPr fontId="18"/>
  </si>
  <si>
    <t>回</t>
    <phoneticPr fontId="18"/>
  </si>
  <si>
    <t>年　月　日</t>
    <rPh sb="0" eb="1">
      <t>ネン</t>
    </rPh>
    <rPh sb="2" eb="3">
      <t>ツキ</t>
    </rPh>
    <rPh sb="4" eb="5">
      <t>ヒ</t>
    </rPh>
    <phoneticPr fontId="18"/>
  </si>
  <si>
    <t>氏　　　名　　　　　　　</t>
    <phoneticPr fontId="18"/>
  </si>
  <si>
    <t>○○都道府県知事</t>
    <phoneticPr fontId="18"/>
  </si>
  <si>
    <t>（農林水産省経営局長）　　　宛</t>
    <phoneticPr fontId="18"/>
  </si>
  <si>
    <t>（○○地方農政局長）</t>
    <phoneticPr fontId="18"/>
  </si>
  <si>
    <t>（内閣府沖縄総合事務局長）</t>
    <phoneticPr fontId="18"/>
  </si>
  <si>
    <t>氏　　　名</t>
    <phoneticPr fontId="18"/>
  </si>
  <si>
    <t>都道府県</t>
    <phoneticPr fontId="18"/>
  </si>
  <si>
    <t>１　事業費合計</t>
    <phoneticPr fontId="18"/>
  </si>
  <si>
    <t>うち国庫補助金</t>
    <rPh sb="4" eb="7">
      <t>ホジョキン</t>
    </rPh>
    <phoneticPr fontId="18"/>
  </si>
  <si>
    <t>うち都道府県分</t>
    <phoneticPr fontId="18"/>
  </si>
  <si>
    <t>うち国庫補助金②</t>
    <phoneticPr fontId="18"/>
  </si>
  <si>
    <t>うち国庫補助金以外③</t>
    <phoneticPr fontId="18"/>
  </si>
  <si>
    <t>総　　計
①=②+③</t>
    <phoneticPr fontId="18"/>
  </si>
  <si>
    <t>割合
③／①</t>
    <phoneticPr fontId="18"/>
  </si>
  <si>
    <t>地域集積協力金</t>
    <phoneticPr fontId="18"/>
  </si>
  <si>
    <t>機構集積協力金
推進事業</t>
    <phoneticPr fontId="18"/>
  </si>
  <si>
    <t>令和　　　年度</t>
    <rPh sb="0" eb="2">
      <t>レイワ</t>
    </rPh>
    <rPh sb="5" eb="7">
      <t>ネンド</t>
    </rPh>
    <phoneticPr fontId="18"/>
  </si>
  <si>
    <t>事業実施年度</t>
    <rPh sb="0" eb="2">
      <t>ジギョウ</t>
    </rPh>
    <rPh sb="2" eb="4">
      <t>ジッシ</t>
    </rPh>
    <rPh sb="4" eb="6">
      <t>ネンド</t>
    </rPh>
    <phoneticPr fontId="18"/>
  </si>
  <si>
    <t>事業実施主体</t>
    <rPh sb="0" eb="2">
      <t>ジギョウ</t>
    </rPh>
    <rPh sb="2" eb="4">
      <t>ジッシ</t>
    </rPh>
    <rPh sb="4" eb="6">
      <t>シュタイ</t>
    </rPh>
    <phoneticPr fontId="18"/>
  </si>
  <si>
    <t>　　　市町村</t>
    <rPh sb="3" eb="6">
      <t>シチョウソン</t>
    </rPh>
    <phoneticPr fontId="18"/>
  </si>
  <si>
    <t>別紙様式第３号</t>
    <rPh sb="0" eb="2">
      <t>ベッシ</t>
    </rPh>
    <rPh sb="2" eb="4">
      <t>ヨウシキ</t>
    </rPh>
    <rPh sb="4" eb="5">
      <t>ダイ</t>
    </rPh>
    <rPh sb="6" eb="7">
      <t>ゴウ</t>
    </rPh>
    <phoneticPr fontId="18"/>
  </si>
  <si>
    <t>令和○年度○○市町村機構集積協力金交付事業実施計画（又は完了報告書）</t>
    <rPh sb="0" eb="2">
      <t>レイワ</t>
    </rPh>
    <rPh sb="3" eb="5">
      <t>ネンド</t>
    </rPh>
    <phoneticPr fontId="18"/>
  </si>
  <si>
    <t>１　総括表</t>
    <rPh sb="2" eb="4">
      <t>ソウカツ</t>
    </rPh>
    <rPh sb="4" eb="5">
      <t>ヒョウ</t>
    </rPh>
    <phoneticPr fontId="18"/>
  </si>
  <si>
    <t>　１　地域集積協力金交付事業</t>
    <rPh sb="3" eb="5">
      <t>チイキ</t>
    </rPh>
    <rPh sb="5" eb="7">
      <t>シュウセキ</t>
    </rPh>
    <rPh sb="7" eb="10">
      <t>キョウリョクキン</t>
    </rPh>
    <rPh sb="10" eb="12">
      <t>コウフ</t>
    </rPh>
    <rPh sb="12" eb="14">
      <t>ジギョウ</t>
    </rPh>
    <phoneticPr fontId="18"/>
  </si>
  <si>
    <t>必要経費総計</t>
    <rPh sb="0" eb="2">
      <t>ヒツヨウ</t>
    </rPh>
    <rPh sb="2" eb="4">
      <t>ケイヒ</t>
    </rPh>
    <rPh sb="4" eb="6">
      <t>ソウケイ</t>
    </rPh>
    <phoneticPr fontId="18"/>
  </si>
  <si>
    <t>うち補助金</t>
    <rPh sb="2" eb="5">
      <t>ホジョキン</t>
    </rPh>
    <phoneticPr fontId="18"/>
  </si>
  <si>
    <t>円</t>
    <rPh sb="0" eb="1">
      <t>エン</t>
    </rPh>
    <phoneticPr fontId="18"/>
  </si>
  <si>
    <t>２　地域集積協力金交付事業</t>
    <rPh sb="2" eb="4">
      <t>チイキ</t>
    </rPh>
    <rPh sb="4" eb="6">
      <t>シュウセキ</t>
    </rPh>
    <rPh sb="6" eb="9">
      <t>キョウリョクキン</t>
    </rPh>
    <rPh sb="9" eb="11">
      <t>コウフ</t>
    </rPh>
    <rPh sb="11" eb="13">
      <t>ジギョウ</t>
    </rPh>
    <phoneticPr fontId="18"/>
  </si>
  <si>
    <t>「地域」名</t>
    <rPh sb="1" eb="3">
      <t>チイキ</t>
    </rPh>
    <rPh sb="4" eb="5">
      <t>メイ</t>
    </rPh>
    <phoneticPr fontId="18"/>
  </si>
  <si>
    <t>地域区分</t>
    <rPh sb="0" eb="2">
      <t>チイキ</t>
    </rPh>
    <rPh sb="2" eb="4">
      <t>クブン</t>
    </rPh>
    <phoneticPr fontId="18"/>
  </si>
  <si>
    <t>交付単価
区分</t>
    <rPh sb="0" eb="2">
      <t>コウフ</t>
    </rPh>
    <rPh sb="2" eb="4">
      <t>タンカ</t>
    </rPh>
    <rPh sb="5" eb="7">
      <t>クブン</t>
    </rPh>
    <phoneticPr fontId="18"/>
  </si>
  <si>
    <t>合計</t>
    <rPh sb="0" eb="2">
      <t>ゴウケイ</t>
    </rPh>
    <phoneticPr fontId="18"/>
  </si>
  <si>
    <t>交付対象面積
（Ａ）</t>
    <rPh sb="0" eb="2">
      <t>コウフ</t>
    </rPh>
    <rPh sb="2" eb="4">
      <t>タイショウ</t>
    </rPh>
    <rPh sb="4" eb="6">
      <t>メンセキ</t>
    </rPh>
    <phoneticPr fontId="18"/>
  </si>
  <si>
    <t>交付
対象
面積
（Ａ）</t>
    <rPh sb="0" eb="2">
      <t>コウフ</t>
    </rPh>
    <rPh sb="3" eb="5">
      <t>タイショウ</t>
    </rPh>
    <rPh sb="6" eb="8">
      <t>メンセキ</t>
    </rPh>
    <phoneticPr fontId="18"/>
  </si>
  <si>
    <t>交付
単価
（Ｂ）</t>
    <rPh sb="0" eb="2">
      <t>コウフ</t>
    </rPh>
    <rPh sb="3" eb="5">
      <t>タンカ</t>
    </rPh>
    <phoneticPr fontId="18"/>
  </si>
  <si>
    <t>交付額
（Ａ×Ｂ）</t>
    <rPh sb="0" eb="3">
      <t>コウフガク</t>
    </rPh>
    <phoneticPr fontId="18"/>
  </si>
  <si>
    <t>a</t>
    <phoneticPr fontId="18"/>
  </si>
  <si>
    <t>％</t>
    <phoneticPr fontId="18"/>
  </si>
  <si>
    <t>円／10a</t>
    <rPh sb="0" eb="1">
      <t>エン</t>
    </rPh>
    <phoneticPr fontId="18"/>
  </si>
  <si>
    <t>円／10a</t>
    <phoneticPr fontId="18"/>
  </si>
  <si>
    <t>合　　計</t>
    <rPh sb="0" eb="1">
      <t>ゴウ</t>
    </rPh>
    <rPh sb="3" eb="4">
      <t>ケイ</t>
    </rPh>
    <phoneticPr fontId="18"/>
  </si>
  <si>
    <t>通信・消耗品費</t>
    <rPh sb="0" eb="2">
      <t>ツウシン</t>
    </rPh>
    <rPh sb="3" eb="6">
      <t>ショウモウヒン</t>
    </rPh>
    <rPh sb="6" eb="7">
      <t>ヒ</t>
    </rPh>
    <phoneticPr fontId="18"/>
  </si>
  <si>
    <t>振込手数料</t>
    <rPh sb="0" eb="2">
      <t>フリコミ</t>
    </rPh>
    <rPh sb="2" eb="5">
      <t>テスウリョウ</t>
    </rPh>
    <phoneticPr fontId="18"/>
  </si>
  <si>
    <t>交付事務費</t>
    <rPh sb="0" eb="2">
      <t>コウフ</t>
    </rPh>
    <rPh sb="2" eb="5">
      <t>ジムヒ</t>
    </rPh>
    <phoneticPr fontId="18"/>
  </si>
  <si>
    <t>事　　項</t>
    <rPh sb="0" eb="1">
      <t>コト</t>
    </rPh>
    <rPh sb="3" eb="4">
      <t>コウ</t>
    </rPh>
    <phoneticPr fontId="18"/>
  </si>
  <si>
    <t>内　　　容</t>
    <rPh sb="0" eb="1">
      <t>ナイ</t>
    </rPh>
    <rPh sb="4" eb="5">
      <t>カタチ</t>
    </rPh>
    <phoneticPr fontId="18"/>
  </si>
  <si>
    <t>金　　　額</t>
    <rPh sb="0" eb="1">
      <t>キン</t>
    </rPh>
    <rPh sb="4" eb="5">
      <t>ガク</t>
    </rPh>
    <phoneticPr fontId="18"/>
  </si>
  <si>
    <t>交付単価
（Ｂ）</t>
    <rPh sb="0" eb="4">
      <t>コウフタンカ</t>
    </rPh>
    <phoneticPr fontId="18"/>
  </si>
  <si>
    <t>　①　「地域」の全域が、農林統計上用いられている地域区分が中間農業地域と山間農業地域に該当する
　　地域であって、中山間地農業ルネッサンス事業の地域別農業振興計画に位置付けられている地域の
　　場合：「中山間」
　②　「地域」の全域が①以外の地域の場合：「一般」
　③　「地域」に①の地域と②の地域が混在する地域の場合：「一般／中山間」</t>
    <phoneticPr fontId="18"/>
  </si>
  <si>
    <t>前年度末
基金残額</t>
    <phoneticPr fontId="18"/>
  </si>
  <si>
    <t>他の事業資金
からの流用額</t>
    <phoneticPr fontId="18"/>
  </si>
  <si>
    <t>他の事業資金
への流用額</t>
    <phoneticPr fontId="18"/>
  </si>
  <si>
    <t>本年度末基金
残見込額</t>
    <phoneticPr fontId="18"/>
  </si>
  <si>
    <t>本年度
造成額</t>
    <rPh sb="4" eb="6">
      <t>ゾウセイ</t>
    </rPh>
    <rPh sb="6" eb="7">
      <t>ガク</t>
    </rPh>
    <phoneticPr fontId="18"/>
  </si>
  <si>
    <t>⑤＝④－③</t>
    <phoneticPr fontId="18"/>
  </si>
  <si>
    <t>③＝①＋②</t>
    <phoneticPr fontId="18"/>
  </si>
  <si>
    <t>円</t>
    <phoneticPr fontId="18"/>
  </si>
  <si>
    <t>　(1) 借受農地管理等事業費</t>
    <phoneticPr fontId="18"/>
  </si>
  <si>
    <t>　　ア　都道府県推進事業費</t>
    <phoneticPr fontId="18"/>
  </si>
  <si>
    <t>　　イ　農地中間管理機構運営事業費</t>
    <phoneticPr fontId="18"/>
  </si>
  <si>
    <t>２　機構集積協力金交付事業勘定</t>
    <phoneticPr fontId="18"/>
  </si>
  <si>
    <t>=③-④+⑤-⑥</t>
    <phoneticPr fontId="18"/>
  </si>
  <si>
    <t>　　ウ　企業リスト作成・セミナー
　　　　 開催事業費</t>
    <phoneticPr fontId="18"/>
  </si>
  <si>
    <t>別紙様式第５号</t>
    <phoneticPr fontId="18"/>
  </si>
  <si>
    <t>令和○○年度都道府県基金事業資金決算報告書</t>
    <rPh sb="0" eb="2">
      <t>レイワ</t>
    </rPh>
    <rPh sb="4" eb="6">
      <t>ネンド</t>
    </rPh>
    <rPh sb="6" eb="10">
      <t>トドウフケン</t>
    </rPh>
    <rPh sb="10" eb="12">
      <t>キキン</t>
    </rPh>
    <rPh sb="12" eb="14">
      <t>ジギョウ</t>
    </rPh>
    <rPh sb="14" eb="16">
      <t>シキン</t>
    </rPh>
    <rPh sb="16" eb="18">
      <t>ケッサン</t>
    </rPh>
    <rPh sb="18" eb="21">
      <t>ホウコクショ</t>
    </rPh>
    <phoneticPr fontId="18"/>
  </si>
  <si>
    <t>年　　月　　日</t>
    <rPh sb="0" eb="1">
      <t>トシ</t>
    </rPh>
    <rPh sb="3" eb="4">
      <t>ツキ</t>
    </rPh>
    <rPh sb="6" eb="7">
      <t>ヒ</t>
    </rPh>
    <phoneticPr fontId="18"/>
  </si>
  <si>
    <t>番　　　　　 号</t>
    <rPh sb="0" eb="1">
      <t>バン</t>
    </rPh>
    <rPh sb="7" eb="8">
      <t>ゴウ</t>
    </rPh>
    <phoneticPr fontId="18"/>
  </si>
  <si>
    <t>○○都道府県知事</t>
  </si>
  <si>
    <t>氏　　　名</t>
  </si>
  <si>
    <t>記</t>
    <rPh sb="0" eb="1">
      <t>キ</t>
    </rPh>
    <phoneticPr fontId="18"/>
  </si>
  <si>
    <t>１　収　入</t>
    <rPh sb="2" eb="3">
      <t>シュウ</t>
    </rPh>
    <rPh sb="4" eb="5">
      <t>ニュウ</t>
    </rPh>
    <phoneticPr fontId="18"/>
  </si>
  <si>
    <t>実　　　績</t>
    <rPh sb="0" eb="1">
      <t>ジツ</t>
    </rPh>
    <rPh sb="4" eb="5">
      <t>イサオ</t>
    </rPh>
    <phoneticPr fontId="18"/>
  </si>
  <si>
    <t>円</t>
    <rPh sb="0" eb="1">
      <t>エン</t>
    </rPh>
    <phoneticPr fontId="18"/>
  </si>
  <si>
    <t>　</t>
    <phoneticPr fontId="18"/>
  </si>
  <si>
    <t>２　支　出</t>
    <rPh sb="2" eb="3">
      <t>シ</t>
    </rPh>
    <rPh sb="4" eb="5">
      <t>デ</t>
    </rPh>
    <phoneticPr fontId="18"/>
  </si>
  <si>
    <t>項　　　目</t>
    <rPh sb="0" eb="1">
      <t>コウ</t>
    </rPh>
    <rPh sb="4" eb="5">
      <t>メ</t>
    </rPh>
    <phoneticPr fontId="18"/>
  </si>
  <si>
    <t>計　　　画</t>
    <rPh sb="0" eb="1">
      <t>ケイ</t>
    </rPh>
    <rPh sb="4" eb="5">
      <t>ガ</t>
    </rPh>
    <phoneticPr fontId="18"/>
  </si>
  <si>
    <t>備　　　考</t>
    <rPh sb="0" eb="1">
      <t>ビ</t>
    </rPh>
    <rPh sb="4" eb="5">
      <t>コウ</t>
    </rPh>
    <phoneticPr fontId="18"/>
  </si>
  <si>
    <t>交付
先別
内訳</t>
    <rPh sb="0" eb="2">
      <t>コウフ</t>
    </rPh>
    <rPh sb="3" eb="4">
      <t>サキ</t>
    </rPh>
    <rPh sb="4" eb="5">
      <t>ベツ</t>
    </rPh>
    <rPh sb="6" eb="8">
      <t>ウチワケ</t>
    </rPh>
    <phoneticPr fontId="18"/>
  </si>
  <si>
    <t>合計</t>
    <rPh sb="0" eb="2">
      <t>ゴウケイ</t>
    </rPh>
    <phoneticPr fontId="18"/>
  </si>
  <si>
    <t>３　都道府県基金事業事業資金残額（令和○年３月末現在）</t>
    <phoneticPr fontId="18"/>
  </si>
  <si>
    <t>収入（実績）－支出（実績）</t>
    <rPh sb="0" eb="2">
      <t>シュウニュウ</t>
    </rPh>
    <rPh sb="3" eb="5">
      <t>ジッセキ</t>
    </rPh>
    <rPh sb="7" eb="9">
      <t>シシュツ</t>
    </rPh>
    <rPh sb="10" eb="12">
      <t>ジッセキ</t>
    </rPh>
    <phoneticPr fontId="18"/>
  </si>
  <si>
    <t>４　都道府県基金事業資金の保有割合及び保有割合の算定根拠</t>
    <phoneticPr fontId="18"/>
  </si>
  <si>
    <t>令和○○年度末の
事業資金額
Ａ</t>
    <rPh sb="0" eb="2">
      <t>レイワ</t>
    </rPh>
    <rPh sb="4" eb="6">
      <t>ネンド</t>
    </rPh>
    <rPh sb="6" eb="7">
      <t>マツ</t>
    </rPh>
    <rPh sb="9" eb="11">
      <t>ジギョウ</t>
    </rPh>
    <rPh sb="11" eb="14">
      <t>シキンガク</t>
    </rPh>
    <phoneticPr fontId="18"/>
  </si>
  <si>
    <t>事業が完了するまでに必要となる補助・補てん額及び事務費
Ｂ</t>
    <rPh sb="0" eb="2">
      <t>ジギョウ</t>
    </rPh>
    <rPh sb="3" eb="5">
      <t>カンリョウ</t>
    </rPh>
    <rPh sb="10" eb="12">
      <t>ヒツヨウ</t>
    </rPh>
    <rPh sb="15" eb="17">
      <t>ホジョ</t>
    </rPh>
    <rPh sb="18" eb="19">
      <t>ホ</t>
    </rPh>
    <rPh sb="21" eb="22">
      <t>ガク</t>
    </rPh>
    <rPh sb="22" eb="23">
      <t>オヨ</t>
    </rPh>
    <rPh sb="24" eb="27">
      <t>ジムヒ</t>
    </rPh>
    <phoneticPr fontId="18"/>
  </si>
  <si>
    <t>事業資金の
保有割合
（Ａ／Ｂ）</t>
    <rPh sb="0" eb="2">
      <t>ジギョウ</t>
    </rPh>
    <rPh sb="2" eb="4">
      <t>シキン</t>
    </rPh>
    <rPh sb="6" eb="8">
      <t>ホユウ</t>
    </rPh>
    <rPh sb="8" eb="10">
      <t>ワリアイ</t>
    </rPh>
    <phoneticPr fontId="18"/>
  </si>
  <si>
    <t>％</t>
    <phoneticPr fontId="18"/>
  </si>
  <si>
    <t>５　都道府県基金事業資金の目標に対する達成度</t>
    <rPh sb="2" eb="6">
      <t>トドウフケン</t>
    </rPh>
    <rPh sb="6" eb="8">
      <t>キキン</t>
    </rPh>
    <rPh sb="8" eb="10">
      <t>ジギョウ</t>
    </rPh>
    <rPh sb="10" eb="12">
      <t>シキン</t>
    </rPh>
    <rPh sb="13" eb="15">
      <t>モクヒョウ</t>
    </rPh>
    <rPh sb="16" eb="17">
      <t>タイ</t>
    </rPh>
    <rPh sb="19" eb="22">
      <t>タッセイド</t>
    </rPh>
    <phoneticPr fontId="18"/>
  </si>
  <si>
    <t>都道府県内の
全農地面積</t>
    <rPh sb="0" eb="4">
      <t>トドウフケン</t>
    </rPh>
    <rPh sb="4" eb="5">
      <t>ナイ</t>
    </rPh>
    <rPh sb="7" eb="8">
      <t>ゼン</t>
    </rPh>
    <rPh sb="8" eb="10">
      <t>ノウチ</t>
    </rPh>
    <rPh sb="10" eb="12">
      <t>メンセキ</t>
    </rPh>
    <phoneticPr fontId="18"/>
  </si>
  <si>
    <t>うち担い手が
利用する面積</t>
    <rPh sb="2" eb="3">
      <t>ニナ</t>
    </rPh>
    <rPh sb="4" eb="5">
      <t>テ</t>
    </rPh>
    <rPh sb="7" eb="9">
      <t>リヨウ</t>
    </rPh>
    <rPh sb="11" eb="13">
      <t>メンセキ</t>
    </rPh>
    <phoneticPr fontId="18"/>
  </si>
  <si>
    <t>担い手が利用する
面積率</t>
    <rPh sb="0" eb="1">
      <t>ニナ</t>
    </rPh>
    <rPh sb="2" eb="3">
      <t>テ</t>
    </rPh>
    <rPh sb="4" eb="6">
      <t>リヨウ</t>
    </rPh>
    <rPh sb="9" eb="11">
      <t>メンセキ</t>
    </rPh>
    <rPh sb="11" eb="12">
      <t>リツ</t>
    </rPh>
    <phoneticPr fontId="18"/>
  </si>
  <si>
    <t>ha</t>
    <phoneticPr fontId="18"/>
  </si>
  <si>
    <t>注　年度末の面積を記載してください。</t>
    <rPh sb="0" eb="1">
      <t>チュウ</t>
    </rPh>
    <rPh sb="2" eb="5">
      <t>ネンドマツ</t>
    </rPh>
    <rPh sb="6" eb="8">
      <t>メンセキ</t>
    </rPh>
    <rPh sb="9" eb="11">
      <t>キサイ</t>
    </rPh>
    <phoneticPr fontId="18"/>
  </si>
  <si>
    <t>添付資料：別紙１・２の事業勘定別収支決算表</t>
    <rPh sb="0" eb="2">
      <t>テンプ</t>
    </rPh>
    <rPh sb="2" eb="4">
      <t>シリョウ</t>
    </rPh>
    <rPh sb="5" eb="7">
      <t>ベッシ</t>
    </rPh>
    <rPh sb="11" eb="13">
      <t>ジギョウ</t>
    </rPh>
    <rPh sb="13" eb="15">
      <t>カンジョウ</t>
    </rPh>
    <rPh sb="15" eb="16">
      <t>ベツ</t>
    </rPh>
    <rPh sb="16" eb="18">
      <t>シュウシ</t>
    </rPh>
    <rPh sb="18" eb="20">
      <t>ケッサン</t>
    </rPh>
    <rPh sb="20" eb="21">
      <t>ヒョウ</t>
    </rPh>
    <phoneticPr fontId="18"/>
  </si>
  <si>
    <t>（別紙１）</t>
    <rPh sb="1" eb="3">
      <t>ベッシ</t>
    </rPh>
    <phoneticPr fontId="18"/>
  </si>
  <si>
    <t>農地中間管理機構事業勘定収支決算表</t>
    <phoneticPr fontId="18"/>
  </si>
  <si>
    <t>１　前年度より受入</t>
    <rPh sb="2" eb="5">
      <t>ゼンネンド</t>
    </rPh>
    <rPh sb="7" eb="9">
      <t>ウケイ</t>
    </rPh>
    <phoneticPr fontId="18"/>
  </si>
  <si>
    <t>項　　　　目</t>
    <rPh sb="0" eb="1">
      <t>コウ</t>
    </rPh>
    <rPh sb="5" eb="6">
      <t>メ</t>
    </rPh>
    <phoneticPr fontId="18"/>
  </si>
  <si>
    <t>実　　　　績</t>
    <rPh sb="0" eb="1">
      <t>ジツ</t>
    </rPh>
    <rPh sb="5" eb="6">
      <t>イサオ</t>
    </rPh>
    <phoneticPr fontId="18"/>
  </si>
  <si>
    <t>　①　借受農地管理等事業費</t>
    <phoneticPr fontId="18"/>
  </si>
  <si>
    <t>　　ア　都道府県推進事業費</t>
    <phoneticPr fontId="18"/>
  </si>
  <si>
    <t>　　イ　農地中間管理機構運営事業費</t>
    <phoneticPr fontId="18"/>
  </si>
  <si>
    <t>　　ウ　企業リスト作成・セミナー開催事業費</t>
    <phoneticPr fontId="18"/>
  </si>
  <si>
    <t>合　　　計（(1)＋(2)）</t>
    <rPh sb="0" eb="1">
      <t>ゴウ</t>
    </rPh>
    <rPh sb="4" eb="5">
      <t>ケイ</t>
    </rPh>
    <phoneticPr fontId="18"/>
  </si>
  <si>
    <t>　(1)事業別内訳</t>
    <phoneticPr fontId="18"/>
  </si>
  <si>
    <t>　　①　借受農地管理等事業費</t>
    <phoneticPr fontId="18"/>
  </si>
  <si>
    <t>　　　ア　都道府県推進事業費</t>
    <phoneticPr fontId="18"/>
  </si>
  <si>
    <t>　　　イ　農地中間管理機構運営事業費</t>
    <phoneticPr fontId="18"/>
  </si>
  <si>
    <t>　　　ウ　企業リスト作成・セミナー開催事業費</t>
    <phoneticPr fontId="18"/>
  </si>
  <si>
    <t>　(2)利子等運用益</t>
    <phoneticPr fontId="18"/>
  </si>
  <si>
    <t>２　収　入</t>
    <rPh sb="2" eb="3">
      <t>シュウ</t>
    </rPh>
    <rPh sb="4" eb="5">
      <t>ニュウ</t>
    </rPh>
    <phoneticPr fontId="18"/>
  </si>
  <si>
    <t>　(3)その他収入益（補助金返還金等）</t>
    <rPh sb="6" eb="7">
      <t>タ</t>
    </rPh>
    <rPh sb="7" eb="9">
      <t>シュウニュウ</t>
    </rPh>
    <rPh sb="9" eb="10">
      <t>エキ</t>
    </rPh>
    <rPh sb="11" eb="14">
      <t>ホジョキン</t>
    </rPh>
    <rPh sb="14" eb="17">
      <t>ヘンカンキン</t>
    </rPh>
    <rPh sb="17" eb="18">
      <t>トウ</t>
    </rPh>
    <phoneticPr fontId="18"/>
  </si>
  <si>
    <t>合　　　計（(1)＋(2)＋(3)）</t>
    <rPh sb="0" eb="1">
      <t>ゴウ</t>
    </rPh>
    <rPh sb="4" eb="5">
      <t>ケイ</t>
    </rPh>
    <phoneticPr fontId="18"/>
  </si>
  <si>
    <t>３　支　出</t>
    <rPh sb="2" eb="3">
      <t>シ</t>
    </rPh>
    <rPh sb="4" eb="5">
      <t>デ</t>
    </rPh>
    <phoneticPr fontId="18"/>
  </si>
  <si>
    <t>他事業費から流用実施分</t>
    <rPh sb="0" eb="3">
      <t>タジギョウ</t>
    </rPh>
    <rPh sb="3" eb="4">
      <t>ヒ</t>
    </rPh>
    <rPh sb="6" eb="8">
      <t>リュウヨウ</t>
    </rPh>
    <rPh sb="8" eb="11">
      <t>ジッシブン</t>
    </rPh>
    <phoneticPr fontId="18"/>
  </si>
  <si>
    <t>○○○事業費
（流用元事業費名）</t>
    <rPh sb="3" eb="6">
      <t>ジギョウヒ</t>
    </rPh>
    <rPh sb="8" eb="10">
      <t>リュウヨウ</t>
    </rPh>
    <rPh sb="10" eb="11">
      <t>モト</t>
    </rPh>
    <rPh sb="11" eb="14">
      <t>ジギョウヒ</t>
    </rPh>
    <rPh sb="14" eb="15">
      <t>メイ</t>
    </rPh>
    <phoneticPr fontId="18"/>
  </si>
  <si>
    <t>(1)本年度補助金交付額</t>
    <rPh sb="3" eb="6">
      <t>ホンネンド</t>
    </rPh>
    <rPh sb="6" eb="9">
      <t>ホジョキン</t>
    </rPh>
    <rPh sb="9" eb="11">
      <t>コウフ</t>
    </rPh>
    <rPh sb="11" eb="12">
      <t>ガク</t>
    </rPh>
    <phoneticPr fontId="18"/>
  </si>
  <si>
    <t>合　　計（(1)＋(2)）</t>
    <rPh sb="0" eb="1">
      <t>ゴウ</t>
    </rPh>
    <rPh sb="3" eb="4">
      <t>ケイ</t>
    </rPh>
    <phoneticPr fontId="18"/>
  </si>
  <si>
    <t>４　翌年度への繰越額</t>
    <rPh sb="2" eb="5">
      <t>ヨクネンド</t>
    </rPh>
    <rPh sb="7" eb="10">
      <t>クリコシガク</t>
    </rPh>
    <phoneticPr fontId="18"/>
  </si>
  <si>
    <t>※　上記の収入及び支出の状況を記載した台帳等を添付してください。</t>
    <rPh sb="2" eb="4">
      <t>ジョウキ</t>
    </rPh>
    <rPh sb="5" eb="7">
      <t>シュウニュウ</t>
    </rPh>
    <rPh sb="7" eb="8">
      <t>オヨ</t>
    </rPh>
    <rPh sb="9" eb="11">
      <t>シシュツ</t>
    </rPh>
    <rPh sb="12" eb="14">
      <t>ジョウキョウ</t>
    </rPh>
    <rPh sb="15" eb="17">
      <t>キサイ</t>
    </rPh>
    <rPh sb="19" eb="21">
      <t>ダイチョウ</t>
    </rPh>
    <rPh sb="21" eb="22">
      <t>トウ</t>
    </rPh>
    <rPh sb="23" eb="25">
      <t>テンプ</t>
    </rPh>
    <phoneticPr fontId="18"/>
  </si>
  <si>
    <t>（別紙２）</t>
    <rPh sb="1" eb="3">
      <t>ベッシ</t>
    </rPh>
    <phoneticPr fontId="18"/>
  </si>
  <si>
    <t>機構集積協力金交付事業勘定収支決算表</t>
    <rPh sb="0" eb="2">
      <t>キコウ</t>
    </rPh>
    <rPh sb="2" eb="4">
      <t>シュウセキ</t>
    </rPh>
    <rPh sb="4" eb="7">
      <t>キョウリョクキン</t>
    </rPh>
    <rPh sb="7" eb="9">
      <t>コウフ</t>
    </rPh>
    <rPh sb="9" eb="11">
      <t>ジギョウ</t>
    </rPh>
    <rPh sb="11" eb="13">
      <t>カンジョウ</t>
    </rPh>
    <rPh sb="13" eb="15">
      <t>シュウシ</t>
    </rPh>
    <rPh sb="15" eb="17">
      <t>ケッサン</t>
    </rPh>
    <rPh sb="17" eb="18">
      <t>ヒョウ</t>
    </rPh>
    <phoneticPr fontId="18"/>
  </si>
  <si>
    <t>　　①　地域集積協力金交付事業費</t>
    <phoneticPr fontId="18"/>
  </si>
  <si>
    <t>実　　績</t>
    <rPh sb="0" eb="1">
      <t>ジツ</t>
    </rPh>
    <rPh sb="3" eb="4">
      <t>イサオ</t>
    </rPh>
    <phoneticPr fontId="18"/>
  </si>
  <si>
    <t>(2)その他（国への補助金返納等）</t>
    <rPh sb="5" eb="6">
      <t>タ</t>
    </rPh>
    <rPh sb="7" eb="8">
      <t>クニ</t>
    </rPh>
    <rPh sb="10" eb="13">
      <t>ホジョキン</t>
    </rPh>
    <rPh sb="13" eb="15">
      <t>ヘンノウ</t>
    </rPh>
    <rPh sb="15" eb="16">
      <t>トウ</t>
    </rPh>
    <phoneticPr fontId="18"/>
  </si>
  <si>
    <t>合　　計（(1)＋(2)＋(3)）</t>
    <phoneticPr fontId="18"/>
  </si>
  <si>
    <t>合　　計（(1)＋(2)）</t>
    <phoneticPr fontId="18"/>
  </si>
  <si>
    <t>－</t>
    <phoneticPr fontId="18"/>
  </si>
  <si>
    <t>　(1)本年度補助金受入額</t>
    <phoneticPr fontId="18"/>
  </si>
  <si>
    <t>　(2)前年度繰越金</t>
    <phoneticPr fontId="18"/>
  </si>
  <si>
    <t>　(3)利子等運用益</t>
    <phoneticPr fontId="18"/>
  </si>
  <si>
    <t>　(4)その他収入益（補助金返還金等）</t>
    <phoneticPr fontId="18"/>
  </si>
  <si>
    <t>　(1)本年度補助金交付額</t>
    <rPh sb="4" eb="7">
      <t>ホンネンド</t>
    </rPh>
    <rPh sb="7" eb="10">
      <t>ホジョキン</t>
    </rPh>
    <rPh sb="10" eb="13">
      <t>コウフガク</t>
    </rPh>
    <phoneticPr fontId="18"/>
  </si>
  <si>
    <t>　①都道府県</t>
    <rPh sb="2" eb="6">
      <t>トドウフケン</t>
    </rPh>
    <phoneticPr fontId="18"/>
  </si>
  <si>
    <t>　②農地中間管理機構</t>
    <rPh sb="2" eb="4">
      <t>ノウチ</t>
    </rPh>
    <rPh sb="4" eb="6">
      <t>チュウカン</t>
    </rPh>
    <rPh sb="6" eb="8">
      <t>カンリ</t>
    </rPh>
    <rPh sb="8" eb="10">
      <t>キコウ</t>
    </rPh>
    <phoneticPr fontId="18"/>
  </si>
  <si>
    <t>　③市町村</t>
    <rPh sb="2" eb="5">
      <t>シチョウソン</t>
    </rPh>
    <phoneticPr fontId="18"/>
  </si>
  <si>
    <t>　④農業委員会</t>
    <rPh sb="2" eb="4">
      <t>ノウギョウ</t>
    </rPh>
    <rPh sb="4" eb="7">
      <t>イインカイ</t>
    </rPh>
    <phoneticPr fontId="18"/>
  </si>
  <si>
    <t>　(2)その他</t>
    <rPh sb="6" eb="7">
      <t>タ</t>
    </rPh>
    <phoneticPr fontId="18"/>
  </si>
  <si>
    <t>対象人数</t>
    <rPh sb="0" eb="2">
      <t>タイショウ</t>
    </rPh>
    <rPh sb="2" eb="4">
      <t>ニンズウ</t>
    </rPh>
    <phoneticPr fontId="18"/>
  </si>
  <si>
    <t>合計</t>
    <rPh sb="0" eb="2">
      <t>ゴウケイ</t>
    </rPh>
    <phoneticPr fontId="18"/>
  </si>
  <si>
    <t>対象人数／委託先数</t>
    <phoneticPr fontId="18"/>
  </si>
  <si>
    <t>うち機構専任職員</t>
  </si>
  <si>
    <t>うち公社内兼任職員</t>
  </si>
  <si>
    <t>うち臨時職員（機構）</t>
  </si>
  <si>
    <t>うちその他</t>
  </si>
  <si>
    <t>Ｓ</t>
    <phoneticPr fontId="18"/>
  </si>
  <si>
    <t>　２　集約化奨励金交付事業</t>
    <rPh sb="3" eb="6">
      <t>シュウヤクカ</t>
    </rPh>
    <rPh sb="6" eb="9">
      <t>ショウレイキン</t>
    </rPh>
    <rPh sb="9" eb="11">
      <t>コウフ</t>
    </rPh>
    <rPh sb="11" eb="13">
      <t>ジギョウ</t>
    </rPh>
    <phoneticPr fontId="18"/>
  </si>
  <si>
    <t>３　集約化奨励金交付事業</t>
    <rPh sb="2" eb="5">
      <t>シュウヤクカ</t>
    </rPh>
    <rPh sb="5" eb="8">
      <t>ショウレイキン</t>
    </rPh>
    <rPh sb="8" eb="10">
      <t>コウフ</t>
    </rPh>
    <rPh sb="10" eb="12">
      <t>ジギョウ</t>
    </rPh>
    <phoneticPr fontId="18"/>
  </si>
  <si>
    <t>一般</t>
    <phoneticPr fontId="18"/>
  </si>
  <si>
    <t>中山間</t>
    <phoneticPr fontId="18"/>
  </si>
  <si>
    <t>計</t>
    <rPh sb="0" eb="1">
      <t>ケイ</t>
    </rPh>
    <phoneticPr fontId="18"/>
  </si>
  <si>
    <t>貸　付</t>
    <rPh sb="0" eb="1">
      <t>カ</t>
    </rPh>
    <rPh sb="2" eb="3">
      <t>ツ</t>
    </rPh>
    <phoneticPr fontId="18"/>
  </si>
  <si>
    <t>交付単価区分</t>
    <rPh sb="0" eb="2">
      <t>コウフ</t>
    </rPh>
    <rPh sb="2" eb="4">
      <t>タンカ</t>
    </rPh>
    <rPh sb="4" eb="6">
      <t>クブン</t>
    </rPh>
    <phoneticPr fontId="18"/>
  </si>
  <si>
    <t>委　託</t>
    <rPh sb="0" eb="1">
      <t>イ</t>
    </rPh>
    <rPh sb="2" eb="3">
      <t>コトヅケ</t>
    </rPh>
    <phoneticPr fontId="18"/>
  </si>
  <si>
    <t>受　託</t>
    <rPh sb="0" eb="1">
      <t>ジュ</t>
    </rPh>
    <rPh sb="2" eb="3">
      <t>コトヅケ</t>
    </rPh>
    <phoneticPr fontId="18"/>
  </si>
  <si>
    <t>２　集約化奨励金交付事業</t>
    <rPh sb="2" eb="5">
      <t>シュウヤクカ</t>
    </rPh>
    <rPh sb="5" eb="8">
      <t>ショウレイキン</t>
    </rPh>
    <phoneticPr fontId="18"/>
  </si>
  <si>
    <t>集約化奨励金の交付対象面積</t>
    <rPh sb="0" eb="3">
      <t>シュウヤクカ</t>
    </rPh>
    <rPh sb="3" eb="6">
      <t>ショウレイキン</t>
    </rPh>
    <phoneticPr fontId="18"/>
  </si>
  <si>
    <t>集約化奨励金</t>
    <rPh sb="0" eb="3">
      <t>シュウヤクカ</t>
    </rPh>
    <rPh sb="3" eb="6">
      <t>ショウレイキン</t>
    </rPh>
    <phoneticPr fontId="18"/>
  </si>
  <si>
    <t>合　計</t>
    <rPh sb="0" eb="1">
      <t>アイ</t>
    </rPh>
    <rPh sb="2" eb="3">
      <t>ケイ</t>
    </rPh>
    <phoneticPr fontId="18"/>
  </si>
  <si>
    <t>　(2) 集約化奨励金交付事業費</t>
  </si>
  <si>
    <t>　(1) 地域集積協力金交付事業費</t>
    <phoneticPr fontId="18"/>
  </si>
  <si>
    <t>　　②　集約化奨励金交付事業費</t>
    <rPh sb="4" eb="7">
      <t>シュウヤクカ</t>
    </rPh>
    <rPh sb="7" eb="10">
      <t>ショウレイキン</t>
    </rPh>
    <phoneticPr fontId="18"/>
  </si>
  <si>
    <t>　①　地域集積協力金交付事業費</t>
    <rPh sb="3" eb="5">
      <t>チイキ</t>
    </rPh>
    <phoneticPr fontId="18"/>
  </si>
  <si>
    <t>　②　集約化奨励金交付事業費</t>
    <rPh sb="3" eb="6">
      <t>シュウヤクカ</t>
    </rPh>
    <rPh sb="6" eb="9">
      <t>ショウレイキン</t>
    </rPh>
    <phoneticPr fontId="18"/>
  </si>
  <si>
    <t xml:space="preserve">  添付書類：完了報告には、事業報告書を添付してください。</t>
  </si>
  <si>
    <t>（注）</t>
    <rPh sb="1" eb="2">
      <t>チュウ</t>
    </rPh>
    <phoneticPr fontId="18"/>
  </si>
  <si>
    <t>記載事項及び添付資料が既に提出している資料の内容と重複する場合には、その重複する部分については省略できることとし、省略するに当たっては、提出済の資料の名称その他資料の特定に必要な情報を記載の上、当該資料と同じ旨を記載することとする。</t>
    <rPh sb="0" eb="2">
      <t>キサイ</t>
    </rPh>
    <rPh sb="2" eb="4">
      <t>ジコウ</t>
    </rPh>
    <rPh sb="4" eb="5">
      <t>オヨ</t>
    </rPh>
    <rPh sb="6" eb="8">
      <t>テンプ</t>
    </rPh>
    <rPh sb="8" eb="10">
      <t>シリョウ</t>
    </rPh>
    <rPh sb="11" eb="12">
      <t>スデ</t>
    </rPh>
    <rPh sb="13" eb="15">
      <t>テイシュツ</t>
    </rPh>
    <rPh sb="19" eb="21">
      <t>シリョウ</t>
    </rPh>
    <rPh sb="22" eb="24">
      <t>ナイヨウ</t>
    </rPh>
    <rPh sb="25" eb="27">
      <t>チョウフク</t>
    </rPh>
    <rPh sb="29" eb="31">
      <t>バアイ</t>
    </rPh>
    <rPh sb="36" eb="38">
      <t>チョウフク</t>
    </rPh>
    <rPh sb="40" eb="42">
      <t>ブブン</t>
    </rPh>
    <rPh sb="47" eb="49">
      <t>ショウリャク</t>
    </rPh>
    <rPh sb="57" eb="59">
      <t>ショウリャク</t>
    </rPh>
    <rPh sb="62" eb="63">
      <t>ア</t>
    </rPh>
    <rPh sb="68" eb="70">
      <t>テイシュツ</t>
    </rPh>
    <rPh sb="70" eb="71">
      <t>ズ</t>
    </rPh>
    <rPh sb="72" eb="74">
      <t>シリョウ</t>
    </rPh>
    <rPh sb="75" eb="77">
      <t>メイショウ</t>
    </rPh>
    <rPh sb="79" eb="80">
      <t>タ</t>
    </rPh>
    <rPh sb="80" eb="82">
      <t>シリョウ</t>
    </rPh>
    <rPh sb="83" eb="85">
      <t>トクテイ</t>
    </rPh>
    <rPh sb="86" eb="88">
      <t>ヒツヨウ</t>
    </rPh>
    <rPh sb="89" eb="91">
      <t>ジョウホウ</t>
    </rPh>
    <rPh sb="92" eb="94">
      <t>キサイ</t>
    </rPh>
    <rPh sb="95" eb="96">
      <t>ウエ</t>
    </rPh>
    <rPh sb="97" eb="99">
      <t>トウガイ</t>
    </rPh>
    <rPh sb="99" eb="101">
      <t>シリョウ</t>
    </rPh>
    <rPh sb="102" eb="103">
      <t>オナ</t>
    </rPh>
    <rPh sb="104" eb="105">
      <t>ムネ</t>
    </rPh>
    <rPh sb="106" eb="108">
      <t>キサイ</t>
    </rPh>
    <phoneticPr fontId="18"/>
  </si>
  <si>
    <t>添付資料：</t>
    <rPh sb="0" eb="2">
      <t>テンプ</t>
    </rPh>
    <rPh sb="2" eb="4">
      <t>シリョウ</t>
    </rPh>
    <phoneticPr fontId="18"/>
  </si>
  <si>
    <t>機構計画（別紙様式第１号）、市町村計画（別紙様式第３号）、都道府県計画（別紙様式第４－１号）又は都道府県基金の事業資金活用計画（別紙様式第４－２号）</t>
    <phoneticPr fontId="18"/>
  </si>
  <si>
    <t>記載事項及び添付資料が既に提出している資料の内容と重複する場合には、その重複する部分については省略できることとし、省略するに当たっては、提出済の資料の名称その他資料の特定に必要な情報を記載の上、当該資料と同じ旨を記載することとする。</t>
    <phoneticPr fontId="18"/>
  </si>
  <si>
    <t>交付額
（Ａ×Ｂ）</t>
    <rPh sb="0" eb="3">
      <t>コウフガク</t>
    </rPh>
    <phoneticPr fontId="18"/>
  </si>
  <si>
    <t xml:space="preserve">機構の
活用率
</t>
    <rPh sb="0" eb="2">
      <t>キコウ</t>
    </rPh>
    <rPh sb="4" eb="6">
      <t>カツヨウ</t>
    </rPh>
    <rPh sb="6" eb="7">
      <t>リツ</t>
    </rPh>
    <phoneticPr fontId="18"/>
  </si>
  <si>
    <t>（注）記載事項及び添付資料が既に提出している資料の内容と重複する場合には、
　　　その重複する部分については省略できることとし、省略するに当たっては、提出
　　　済の資料の名称その他資料の特定に必要な情報を記載の上、当該資料と同じ
　　　旨を記載することとする。</t>
    <rPh sb="1" eb="2">
      <t>チュウ</t>
    </rPh>
    <phoneticPr fontId="18"/>
  </si>
  <si>
    <t>添付資料：</t>
    <phoneticPr fontId="18"/>
  </si>
  <si>
    <t>機構事業完了報告書（別紙様式第１号）、市町村事業完了報告書（別紙様式第３号）、都道府県事業完了報告書（別紙様式第４－１号）又は都道府県基金の事業資金活用完了報告書（別紙様式第４－２号）</t>
    <phoneticPr fontId="18"/>
  </si>
  <si>
    <t>　①　「一般」とは、一般地域の交付単価を適用した地域
　②　「一般(直払農地)」とは、一般地域内の農地であって、中山間地域等直接支払交付金の交付対象と
　　なっている農地で中山間地域の交付単価を適用した農地
　③　「中山間」とは、②を除いた中山間地域の交付単価を適用した地域
　④　「貸付」とは、機構に貸し付けた農地
　⑤　「委託」とは、機構を通じて農作業委託した農地</t>
    <rPh sb="142" eb="144">
      <t>カシツケ</t>
    </rPh>
    <rPh sb="148" eb="150">
      <t>キコウ</t>
    </rPh>
    <rPh sb="151" eb="152">
      <t>カ</t>
    </rPh>
    <rPh sb="153" eb="154">
      <t>ツ</t>
    </rPh>
    <rPh sb="156" eb="158">
      <t>ノウチ</t>
    </rPh>
    <rPh sb="163" eb="165">
      <t>イタク</t>
    </rPh>
    <rPh sb="169" eb="171">
      <t>キコウ</t>
    </rPh>
    <rPh sb="172" eb="173">
      <t>ツウ</t>
    </rPh>
    <rPh sb="175" eb="178">
      <t>ノウサギョウ</t>
    </rPh>
    <rPh sb="178" eb="180">
      <t>イタク</t>
    </rPh>
    <rPh sb="182" eb="184">
      <t>ノウチ</t>
    </rPh>
    <phoneticPr fontId="18"/>
  </si>
  <si>
    <t>　(3) 経営転換協力金交付事業費</t>
    <phoneticPr fontId="18"/>
  </si>
  <si>
    <t>　(4) 機構集積協力金推進事業費</t>
    <phoneticPr fontId="18"/>
  </si>
  <si>
    <t>　　③　経営転換協力金交付事業費</t>
    <phoneticPr fontId="18"/>
  </si>
  <si>
    <t>　　④　機構集積協力金推進事業費</t>
    <phoneticPr fontId="18"/>
  </si>
  <si>
    <t>　①農地中間管理機構事業</t>
    <phoneticPr fontId="18"/>
  </si>
  <si>
    <t>　　ア　借受農地管理等事業</t>
    <phoneticPr fontId="18"/>
  </si>
  <si>
    <t>　　（ア）都道府県推進事業</t>
    <phoneticPr fontId="18"/>
  </si>
  <si>
    <t>　　（イ）農地中間管理機構運営事業</t>
    <phoneticPr fontId="18"/>
  </si>
  <si>
    <t>　　（ウ）企業リスト作成・セミナー
　　　開催事業</t>
    <phoneticPr fontId="18"/>
  </si>
  <si>
    <t>　②機構集積協力金交付事業</t>
    <phoneticPr fontId="18"/>
  </si>
  <si>
    <t>　　ア　借受農地管理等事業</t>
    <phoneticPr fontId="18"/>
  </si>
  <si>
    <t>　　（イ）農地中間管理機構運営事業</t>
    <phoneticPr fontId="18"/>
  </si>
  <si>
    <t>　　ア　地域集積協力金交付事業</t>
    <phoneticPr fontId="18"/>
  </si>
  <si>
    <t>　　イ　集約化奨励金交付事業</t>
    <rPh sb="4" eb="7">
      <t>シュウヤクカ</t>
    </rPh>
    <rPh sb="7" eb="10">
      <t>ショウレイキン</t>
    </rPh>
    <phoneticPr fontId="18"/>
  </si>
  <si>
    <t>　うち都道府県職員</t>
    <phoneticPr fontId="18"/>
  </si>
  <si>
    <t>　うち臨時職員（都道府県）</t>
    <phoneticPr fontId="18"/>
  </si>
  <si>
    <t>　うち市町村</t>
    <phoneticPr fontId="18"/>
  </si>
  <si>
    <t>　うち農業協同組合</t>
    <phoneticPr fontId="18"/>
  </si>
  <si>
    <t>　うち市町村農業公社</t>
    <phoneticPr fontId="18"/>
  </si>
  <si>
    <t>　うち土地改良区</t>
    <phoneticPr fontId="18"/>
  </si>
  <si>
    <t>　うち民間企業</t>
    <phoneticPr fontId="18"/>
  </si>
  <si>
    <t>　うちその他</t>
    <phoneticPr fontId="18"/>
  </si>
  <si>
    <t>　うち臨時職員（都道府県）</t>
    <phoneticPr fontId="18"/>
  </si>
  <si>
    <t>　うち派遣職員（都道府県等）</t>
    <phoneticPr fontId="18"/>
  </si>
  <si>
    <t>　うち兼任職員（都道府県等）</t>
    <phoneticPr fontId="18"/>
  </si>
  <si>
    <t>計</t>
    <rPh sb="0" eb="1">
      <t>ケイ</t>
    </rPh>
    <phoneticPr fontId="18"/>
  </si>
  <si>
    <t>令和○○年度農地中間管理機構事業実施計画（又は完了報告書）</t>
    <phoneticPr fontId="18"/>
  </si>
  <si>
    <t>うち新規就農者への転貸</t>
    <rPh sb="2" eb="4">
      <t>シンキ</t>
    </rPh>
    <rPh sb="4" eb="6">
      <t>シュウノウ</t>
    </rPh>
    <rPh sb="6" eb="7">
      <t>シャ</t>
    </rPh>
    <rPh sb="9" eb="11">
      <t>テンタイ</t>
    </rPh>
    <phoneticPr fontId="18"/>
  </si>
  <si>
    <t>研修用の農業用ハウスに係る経費</t>
    <rPh sb="0" eb="3">
      <t>ケンシュウヨウ</t>
    </rPh>
    <rPh sb="4" eb="7">
      <t>ノウギョウヨウ</t>
    </rPh>
    <rPh sb="11" eb="12">
      <t>カカ</t>
    </rPh>
    <rPh sb="13" eb="15">
      <t>ケイヒ</t>
    </rPh>
    <phoneticPr fontId="18"/>
  </si>
  <si>
    <t>うち農地相談員</t>
    <rPh sb="2" eb="4">
      <t>ノウチ</t>
    </rPh>
    <rPh sb="4" eb="7">
      <t>ソウダンイン</t>
    </rPh>
    <phoneticPr fontId="18"/>
  </si>
  <si>
    <t>令和○○年度事業実施計画の承認（変更）申請について</t>
    <phoneticPr fontId="18"/>
  </si>
  <si>
    <t>（１）事業費</t>
    <phoneticPr fontId="18"/>
  </si>
  <si>
    <t>１　農地中間管理機構事業勘定</t>
    <phoneticPr fontId="18"/>
  </si>
  <si>
    <t>うち転貸</t>
    <phoneticPr fontId="18"/>
  </si>
  <si>
    <t>【地域集積協力金交付事業及び集約化奨励金交付事業共通】</t>
    <rPh sb="1" eb="3">
      <t>チイキ</t>
    </rPh>
    <rPh sb="3" eb="5">
      <t>シュウセキ</t>
    </rPh>
    <rPh sb="5" eb="8">
      <t>キョウリョクキン</t>
    </rPh>
    <rPh sb="8" eb="10">
      <t>コウフ</t>
    </rPh>
    <rPh sb="10" eb="12">
      <t>ジギョウ</t>
    </rPh>
    <rPh sb="12" eb="13">
      <t>オヨ</t>
    </rPh>
    <rPh sb="14" eb="17">
      <t>シュウヤクカ</t>
    </rPh>
    <rPh sb="17" eb="20">
      <t>ショウレイキン</t>
    </rPh>
    <rPh sb="20" eb="22">
      <t>コウフ</t>
    </rPh>
    <rPh sb="22" eb="24">
      <t>ジギョウ</t>
    </rPh>
    <rPh sb="24" eb="26">
      <t>キョウツウ</t>
    </rPh>
    <phoneticPr fontId="18"/>
  </si>
  <si>
    <t>１　地域集積協力金交付事業</t>
    <phoneticPr fontId="18"/>
  </si>
  <si>
    <t>うち遊休農地又は所有者不明農地と一体的に借り受けた新規就農者向けの研修用又は就農用農用地等の賃料</t>
    <rPh sb="2" eb="6">
      <t>ユウキュウノウチ</t>
    </rPh>
    <rPh sb="6" eb="7">
      <t>マタ</t>
    </rPh>
    <rPh sb="8" eb="11">
      <t>ショユウシャ</t>
    </rPh>
    <rPh sb="11" eb="13">
      <t>フメイ</t>
    </rPh>
    <rPh sb="13" eb="15">
      <t>ノウチ</t>
    </rPh>
    <rPh sb="16" eb="19">
      <t>イッタイテキ</t>
    </rPh>
    <rPh sb="20" eb="21">
      <t>カ</t>
    </rPh>
    <rPh sb="22" eb="23">
      <t>ウ</t>
    </rPh>
    <rPh sb="25" eb="27">
      <t>シンキ</t>
    </rPh>
    <rPh sb="27" eb="29">
      <t>シュウノウ</t>
    </rPh>
    <rPh sb="29" eb="30">
      <t>シャ</t>
    </rPh>
    <rPh sb="30" eb="31">
      <t>ム</t>
    </rPh>
    <rPh sb="33" eb="35">
      <t>ケンシュウ</t>
    </rPh>
    <rPh sb="35" eb="36">
      <t>ヨウ</t>
    </rPh>
    <rPh sb="36" eb="37">
      <t>マタ</t>
    </rPh>
    <rPh sb="38" eb="40">
      <t>シュウノウ</t>
    </rPh>
    <rPh sb="40" eb="41">
      <t>ヨウ</t>
    </rPh>
    <rPh sb="41" eb="44">
      <t>ノウヨウチ</t>
    </rPh>
    <rPh sb="44" eb="45">
      <t>トウ</t>
    </rPh>
    <rPh sb="46" eb="48">
      <t>チンリョウ</t>
    </rPh>
    <phoneticPr fontId="18"/>
  </si>
  <si>
    <t>うち遊休農地又は所有者不明農地の賃料</t>
    <rPh sb="2" eb="6">
      <t>ユウキュウノウチ</t>
    </rPh>
    <rPh sb="6" eb="7">
      <t>マタ</t>
    </rPh>
    <rPh sb="8" eb="11">
      <t>ショユウシャ</t>
    </rPh>
    <rPh sb="11" eb="13">
      <t>フメイ</t>
    </rPh>
    <rPh sb="13" eb="15">
      <t>ノウチ</t>
    </rPh>
    <rPh sb="16" eb="18">
      <t>チンリョウ</t>
    </rPh>
    <phoneticPr fontId="18"/>
  </si>
  <si>
    <t>うち新規就農者向けの研修用又は就農用農用地等の賃料（遊休農地又は所有者不明農地と一体的に借り受けた場合を除く。）</t>
    <rPh sb="2" eb="4">
      <t>シンキ</t>
    </rPh>
    <rPh sb="4" eb="6">
      <t>シュウノウ</t>
    </rPh>
    <rPh sb="6" eb="7">
      <t>シャ</t>
    </rPh>
    <rPh sb="7" eb="8">
      <t>ム</t>
    </rPh>
    <rPh sb="10" eb="13">
      <t>ケンシュウヨウ</t>
    </rPh>
    <rPh sb="13" eb="14">
      <t>マタ</t>
    </rPh>
    <rPh sb="15" eb="17">
      <t>シュウノウ</t>
    </rPh>
    <rPh sb="17" eb="18">
      <t>ヨウ</t>
    </rPh>
    <rPh sb="18" eb="21">
      <t>ノウヨウチ</t>
    </rPh>
    <rPh sb="21" eb="22">
      <t>トウ</t>
    </rPh>
    <rPh sb="23" eb="25">
      <t>チンリョウ</t>
    </rPh>
    <rPh sb="26" eb="30">
      <t>ユウキュウノウチ</t>
    </rPh>
    <rPh sb="30" eb="31">
      <t>マタ</t>
    </rPh>
    <rPh sb="32" eb="35">
      <t>ショユウシャ</t>
    </rPh>
    <rPh sb="35" eb="37">
      <t>フメイ</t>
    </rPh>
    <rPh sb="37" eb="39">
      <t>ノウチ</t>
    </rPh>
    <rPh sb="40" eb="43">
      <t>イッタイテキ</t>
    </rPh>
    <rPh sb="44" eb="45">
      <t>カ</t>
    </rPh>
    <rPh sb="46" eb="47">
      <t>ウ</t>
    </rPh>
    <rPh sb="49" eb="51">
      <t>バアイ</t>
    </rPh>
    <rPh sb="52" eb="53">
      <t>ノゾ</t>
    </rPh>
    <phoneticPr fontId="18"/>
  </si>
  <si>
    <t>うち上記以外の農用地等の賃料</t>
    <rPh sb="2" eb="4">
      <t>ジョウキ</t>
    </rPh>
    <rPh sb="4" eb="6">
      <t>イガイ</t>
    </rPh>
    <rPh sb="7" eb="10">
      <t>ノウヨウチ</t>
    </rPh>
    <rPh sb="10" eb="11">
      <t>トウ</t>
    </rPh>
    <rPh sb="12" eb="14">
      <t>チンリョウ</t>
    </rPh>
    <phoneticPr fontId="18"/>
  </si>
  <si>
    <t>うち遊休農地又は所有者不明農地</t>
    <rPh sb="2" eb="6">
      <t>ユウキュウノウチ</t>
    </rPh>
    <rPh sb="6" eb="7">
      <t>マタ</t>
    </rPh>
    <rPh sb="8" eb="11">
      <t>ショユウシャ</t>
    </rPh>
    <rPh sb="11" eb="13">
      <t>フメイ</t>
    </rPh>
    <rPh sb="13" eb="15">
      <t>ノウチ</t>
    </rPh>
    <phoneticPr fontId="18"/>
  </si>
  <si>
    <t>うち新規就農者以外への転貸</t>
    <rPh sb="2" eb="4">
      <t>シンキ</t>
    </rPh>
    <rPh sb="4" eb="6">
      <t>シュウノウ</t>
    </rPh>
    <rPh sb="6" eb="7">
      <t>シャ</t>
    </rPh>
    <rPh sb="7" eb="9">
      <t>イガイ</t>
    </rPh>
    <rPh sb="11" eb="13">
      <t>テンタイ</t>
    </rPh>
    <phoneticPr fontId="18"/>
  </si>
  <si>
    <t>うち遊休農地又は所有者不明農地と一体的に借り受けた新規就農者向けの研修用又は就農用農用地等（事前確保）</t>
    <rPh sb="2" eb="6">
      <t>ユウキュウノウチ</t>
    </rPh>
    <rPh sb="6" eb="7">
      <t>マタ</t>
    </rPh>
    <rPh sb="8" eb="11">
      <t>ショユウシャ</t>
    </rPh>
    <rPh sb="11" eb="13">
      <t>フメイ</t>
    </rPh>
    <rPh sb="13" eb="15">
      <t>ノウチ</t>
    </rPh>
    <rPh sb="16" eb="19">
      <t>イッタイテキ</t>
    </rPh>
    <rPh sb="20" eb="21">
      <t>カ</t>
    </rPh>
    <rPh sb="22" eb="23">
      <t>ウ</t>
    </rPh>
    <rPh sb="25" eb="27">
      <t>シンキ</t>
    </rPh>
    <rPh sb="27" eb="29">
      <t>シュウノウ</t>
    </rPh>
    <rPh sb="29" eb="30">
      <t>シャ</t>
    </rPh>
    <rPh sb="30" eb="31">
      <t>ム</t>
    </rPh>
    <rPh sb="33" eb="35">
      <t>ケンシュウ</t>
    </rPh>
    <rPh sb="35" eb="36">
      <t>ヨウ</t>
    </rPh>
    <rPh sb="36" eb="37">
      <t>マタ</t>
    </rPh>
    <rPh sb="38" eb="40">
      <t>シュウノウ</t>
    </rPh>
    <rPh sb="40" eb="41">
      <t>ヨウ</t>
    </rPh>
    <rPh sb="41" eb="44">
      <t>ノウヨウチ</t>
    </rPh>
    <rPh sb="44" eb="45">
      <t>トウ</t>
    </rPh>
    <rPh sb="46" eb="48">
      <t>ジゼン</t>
    </rPh>
    <rPh sb="48" eb="50">
      <t>カクホ</t>
    </rPh>
    <phoneticPr fontId="18"/>
  </si>
  <si>
    <t>うち新規就農者向けの研修用又は就農用農用地等（遊休農地又は所有者不明農地と一体的に借り受けた場合を除く。）（事前確保）</t>
    <rPh sb="2" eb="4">
      <t>シンキ</t>
    </rPh>
    <rPh sb="4" eb="6">
      <t>シュウノウ</t>
    </rPh>
    <rPh sb="6" eb="7">
      <t>シャ</t>
    </rPh>
    <rPh sb="7" eb="8">
      <t>ム</t>
    </rPh>
    <rPh sb="10" eb="13">
      <t>ケンシュウヨウ</t>
    </rPh>
    <rPh sb="13" eb="14">
      <t>マタ</t>
    </rPh>
    <rPh sb="15" eb="17">
      <t>シュウノウ</t>
    </rPh>
    <rPh sb="17" eb="18">
      <t>ヨウ</t>
    </rPh>
    <rPh sb="18" eb="21">
      <t>ノウヨウチ</t>
    </rPh>
    <rPh sb="21" eb="22">
      <t>トウ</t>
    </rPh>
    <rPh sb="23" eb="27">
      <t>ユウキュウノウチ</t>
    </rPh>
    <rPh sb="27" eb="28">
      <t>マタ</t>
    </rPh>
    <rPh sb="29" eb="31">
      <t>ショユウ</t>
    </rPh>
    <rPh sb="31" eb="32">
      <t>シャ</t>
    </rPh>
    <rPh sb="32" eb="34">
      <t>フメイ</t>
    </rPh>
    <rPh sb="34" eb="36">
      <t>ノウチ</t>
    </rPh>
    <rPh sb="37" eb="40">
      <t>イッタイテキ</t>
    </rPh>
    <rPh sb="41" eb="42">
      <t>カ</t>
    </rPh>
    <rPh sb="43" eb="44">
      <t>ウ</t>
    </rPh>
    <rPh sb="46" eb="48">
      <t>バアイ</t>
    </rPh>
    <rPh sb="49" eb="50">
      <t>ノゾ</t>
    </rPh>
    <rPh sb="54" eb="56">
      <t>ジゼン</t>
    </rPh>
    <rPh sb="56" eb="58">
      <t>カクホ</t>
    </rPh>
    <phoneticPr fontId="18"/>
  </si>
  <si>
    <t>うち遊休農地又は所有者不明農地を含めた研修事業への活用</t>
    <rPh sb="2" eb="6">
      <t>ユウキュウノウチ</t>
    </rPh>
    <rPh sb="6" eb="7">
      <t>マタ</t>
    </rPh>
    <rPh sb="8" eb="11">
      <t>ショユウシャ</t>
    </rPh>
    <rPh sb="11" eb="13">
      <t>フメイ</t>
    </rPh>
    <rPh sb="13" eb="15">
      <t>ノウチ</t>
    </rPh>
    <rPh sb="16" eb="17">
      <t>フク</t>
    </rPh>
    <rPh sb="19" eb="21">
      <t>ケンシュウ</t>
    </rPh>
    <rPh sb="21" eb="23">
      <t>ジギョウ</t>
    </rPh>
    <rPh sb="25" eb="27">
      <t>カツヨウ</t>
    </rPh>
    <phoneticPr fontId="18"/>
  </si>
  <si>
    <t>うち遊休農地又は所有者不明農地</t>
    <rPh sb="2" eb="4">
      <t>ユウキュウ</t>
    </rPh>
    <rPh sb="4" eb="6">
      <t>ノウチ</t>
    </rPh>
    <rPh sb="6" eb="7">
      <t>マタ</t>
    </rPh>
    <rPh sb="8" eb="11">
      <t>ショユウシャ</t>
    </rPh>
    <rPh sb="11" eb="13">
      <t>フメイ</t>
    </rPh>
    <rPh sb="13" eb="15">
      <t>ノウチ</t>
    </rPh>
    <phoneticPr fontId="18"/>
  </si>
  <si>
    <t>うち研修事業への活用（遊休農地又は所有者不明農地を含めた場合を除く。）</t>
    <rPh sb="2" eb="4">
      <t>ケンシュウ</t>
    </rPh>
    <rPh sb="4" eb="6">
      <t>ジギョウ</t>
    </rPh>
    <rPh sb="8" eb="10">
      <t>カツヨウ</t>
    </rPh>
    <rPh sb="11" eb="15">
      <t>ユウキュウノウチ</t>
    </rPh>
    <rPh sb="15" eb="16">
      <t>マタ</t>
    </rPh>
    <rPh sb="17" eb="20">
      <t>ショユウシャ</t>
    </rPh>
    <rPh sb="20" eb="22">
      <t>フメイ</t>
    </rPh>
    <rPh sb="22" eb="24">
      <t>ノウチ</t>
    </rPh>
    <rPh sb="25" eb="26">
      <t>フク</t>
    </rPh>
    <rPh sb="28" eb="30">
      <t>バアイ</t>
    </rPh>
    <rPh sb="31" eb="32">
      <t>ノゾ</t>
    </rPh>
    <phoneticPr fontId="18"/>
  </si>
  <si>
    <t>うち上記以外の農用地等</t>
    <rPh sb="2" eb="4">
      <t>ジョウキ</t>
    </rPh>
    <rPh sb="4" eb="6">
      <t>イガイ</t>
    </rPh>
    <rPh sb="7" eb="10">
      <t>ノウヨウチ</t>
    </rPh>
    <rPh sb="10" eb="11">
      <t>トウ</t>
    </rPh>
    <phoneticPr fontId="18"/>
  </si>
  <si>
    <t>※１</t>
    <phoneticPr fontId="18"/>
  </si>
  <si>
    <t>※２</t>
    <phoneticPr fontId="18"/>
  </si>
  <si>
    <t>借受（当該年度分）における研修用又は就農用農用地等の事前確保（遊休農地又は所有者不明農地と一体的に借り受ける場合も含みます。）については、</t>
    <rPh sb="3" eb="5">
      <t>トウガイ</t>
    </rPh>
    <rPh sb="5" eb="7">
      <t>ネンド</t>
    </rPh>
    <rPh sb="7" eb="8">
      <t>ブン</t>
    </rPh>
    <rPh sb="13" eb="16">
      <t>ケンシュウヨウ</t>
    </rPh>
    <rPh sb="16" eb="17">
      <t>マタ</t>
    </rPh>
    <rPh sb="18" eb="20">
      <t>シュウノウ</t>
    </rPh>
    <rPh sb="20" eb="21">
      <t>ヨウ</t>
    </rPh>
    <rPh sb="21" eb="24">
      <t>ノウヨウチ</t>
    </rPh>
    <rPh sb="24" eb="25">
      <t>トウ</t>
    </rPh>
    <rPh sb="26" eb="28">
      <t>ジゼン</t>
    </rPh>
    <rPh sb="28" eb="30">
      <t>カクホ</t>
    </rPh>
    <rPh sb="31" eb="35">
      <t>ユウキュウノウチ</t>
    </rPh>
    <rPh sb="35" eb="36">
      <t>マタ</t>
    </rPh>
    <rPh sb="37" eb="40">
      <t>ショユウシャ</t>
    </rPh>
    <rPh sb="40" eb="42">
      <t>フメイ</t>
    </rPh>
    <rPh sb="42" eb="44">
      <t>ノウチ</t>
    </rPh>
    <rPh sb="45" eb="48">
      <t>イッタイテキ</t>
    </rPh>
    <rPh sb="49" eb="50">
      <t>カ</t>
    </rPh>
    <rPh sb="51" eb="52">
      <t>ウ</t>
    </rPh>
    <rPh sb="54" eb="56">
      <t>バアイ</t>
    </rPh>
    <rPh sb="57" eb="58">
      <t>フク</t>
    </rPh>
    <phoneticPr fontId="18"/>
  </si>
  <si>
    <t>事前に確保する農用地等の位置、面積等がわかる資料（地図、研修概要等）を添付してください。</t>
    <rPh sb="0" eb="2">
      <t>ジゼン</t>
    </rPh>
    <rPh sb="3" eb="5">
      <t>カクホ</t>
    </rPh>
    <rPh sb="7" eb="10">
      <t>ノウヨウチ</t>
    </rPh>
    <rPh sb="10" eb="11">
      <t>トウ</t>
    </rPh>
    <rPh sb="12" eb="14">
      <t>イチ</t>
    </rPh>
    <rPh sb="15" eb="17">
      <t>メンセキ</t>
    </rPh>
    <rPh sb="17" eb="18">
      <t>トウ</t>
    </rPh>
    <rPh sb="22" eb="24">
      <t>シリョウ</t>
    </rPh>
    <rPh sb="25" eb="27">
      <t>チズ</t>
    </rPh>
    <rPh sb="28" eb="30">
      <t>ケンシュウ</t>
    </rPh>
    <rPh sb="30" eb="32">
      <t>ガイヨウ</t>
    </rPh>
    <rPh sb="32" eb="33">
      <t>トウ</t>
    </rPh>
    <rPh sb="35" eb="37">
      <t>テンプ</t>
    </rPh>
    <phoneticPr fontId="18"/>
  </si>
  <si>
    <t>４　研修用の農業用ハウス（単年度活動分）</t>
    <rPh sb="2" eb="5">
      <t>ケンシュウヨウ</t>
    </rPh>
    <rPh sb="6" eb="9">
      <t>ノウギョウヨウ</t>
    </rPh>
    <rPh sb="13" eb="16">
      <t>タンネンド</t>
    </rPh>
    <rPh sb="16" eb="18">
      <t>カツドウ</t>
    </rPh>
    <rPh sb="18" eb="19">
      <t>ブン</t>
    </rPh>
    <phoneticPr fontId="18"/>
  </si>
  <si>
    <t>設置数
（棟数）</t>
    <rPh sb="0" eb="2">
      <t>セッチ</t>
    </rPh>
    <rPh sb="2" eb="3">
      <t>スウ</t>
    </rPh>
    <rPh sb="5" eb="6">
      <t>トウ</t>
    </rPh>
    <rPh sb="6" eb="7">
      <t>スウ</t>
    </rPh>
    <phoneticPr fontId="18"/>
  </si>
  <si>
    <t>設置面積
（a）</t>
    <rPh sb="0" eb="2">
      <t>セッチ</t>
    </rPh>
    <rPh sb="2" eb="4">
      <t>メンセキ</t>
    </rPh>
    <phoneticPr fontId="18"/>
  </si>
  <si>
    <t>農業用ハウスの規格</t>
    <rPh sb="0" eb="3">
      <t>ノウギョウヨウ</t>
    </rPh>
    <rPh sb="7" eb="9">
      <t>キカク</t>
    </rPh>
    <phoneticPr fontId="18"/>
  </si>
  <si>
    <t>間口</t>
    <rPh sb="0" eb="2">
      <t>マグチ</t>
    </rPh>
    <phoneticPr fontId="18"/>
  </si>
  <si>
    <t>奥行</t>
    <rPh sb="0" eb="2">
      <t>オクユキ</t>
    </rPh>
    <phoneticPr fontId="18"/>
  </si>
  <si>
    <t>棟高</t>
    <rPh sb="0" eb="1">
      <t>トウ</t>
    </rPh>
    <rPh sb="1" eb="2">
      <t>タカ</t>
    </rPh>
    <phoneticPr fontId="18"/>
  </si>
  <si>
    <t xml:space="preserve"> ※１　農業用ハウスの規格毎に記入してください。</t>
    <rPh sb="4" eb="7">
      <t>ノウギョウヨウ</t>
    </rPh>
    <rPh sb="11" eb="13">
      <t>キカク</t>
    </rPh>
    <rPh sb="13" eb="14">
      <t>マイ</t>
    </rPh>
    <rPh sb="15" eb="17">
      <t>キニュウ</t>
    </rPh>
    <phoneticPr fontId="18"/>
  </si>
  <si>
    <t xml:space="preserve"> ※２　設置する予定又は設置した農業用ハウスの規格等がわかる資料（仕様書等）を添付してください。
　　完了報告書には設置した状況がわかる写真も併せて添付してください。</t>
    <rPh sb="4" eb="6">
      <t>セッチ</t>
    </rPh>
    <rPh sb="8" eb="10">
      <t>ヨテイ</t>
    </rPh>
    <rPh sb="10" eb="11">
      <t>マタ</t>
    </rPh>
    <rPh sb="12" eb="14">
      <t>セッチ</t>
    </rPh>
    <rPh sb="16" eb="19">
      <t>ノウギョウヨウ</t>
    </rPh>
    <rPh sb="23" eb="25">
      <t>キカク</t>
    </rPh>
    <rPh sb="25" eb="26">
      <t>トウ</t>
    </rPh>
    <rPh sb="30" eb="32">
      <t>シリョウ</t>
    </rPh>
    <rPh sb="33" eb="36">
      <t>シヨウショ</t>
    </rPh>
    <rPh sb="36" eb="37">
      <t>トウ</t>
    </rPh>
    <rPh sb="39" eb="41">
      <t>テンプ</t>
    </rPh>
    <rPh sb="51" eb="53">
      <t>カンリョウ</t>
    </rPh>
    <rPh sb="53" eb="55">
      <t>ホウコク</t>
    </rPh>
    <rPh sb="55" eb="56">
      <t>ショ</t>
    </rPh>
    <rPh sb="58" eb="60">
      <t>セッチ</t>
    </rPh>
    <rPh sb="62" eb="64">
      <t>ジョウキョウ</t>
    </rPh>
    <rPh sb="68" eb="70">
      <t>シャシン</t>
    </rPh>
    <rPh sb="71" eb="72">
      <t>アワ</t>
    </rPh>
    <rPh sb="74" eb="76">
      <t>テンプ</t>
    </rPh>
    <phoneticPr fontId="18"/>
  </si>
  <si>
    <t>５　研修実施人数</t>
    <rPh sb="2" eb="4">
      <t>ケンシュウ</t>
    </rPh>
    <rPh sb="4" eb="6">
      <t>ジッシ</t>
    </rPh>
    <rPh sb="6" eb="8">
      <t>ニンズウ</t>
    </rPh>
    <phoneticPr fontId="18"/>
  </si>
  <si>
    <t>本年度活動分</t>
    <rPh sb="0" eb="3">
      <t>ホンネンド</t>
    </rPh>
    <rPh sb="3" eb="5">
      <t>カツドウ</t>
    </rPh>
    <rPh sb="5" eb="6">
      <t>ブン</t>
    </rPh>
    <phoneticPr fontId="18"/>
  </si>
  <si>
    <t>累計（本年度末）</t>
    <rPh sb="0" eb="2">
      <t>ルイケイ</t>
    </rPh>
    <rPh sb="3" eb="6">
      <t>ホンネンド</t>
    </rPh>
    <rPh sb="6" eb="7">
      <t>マツ</t>
    </rPh>
    <phoneticPr fontId="18"/>
  </si>
  <si>
    <t xml:space="preserve"> ※　複数年度にわたって研修を実施した場合も併せて記載してください。</t>
    <rPh sb="3" eb="5">
      <t>フクスウ</t>
    </rPh>
    <rPh sb="5" eb="7">
      <t>ネンド</t>
    </rPh>
    <rPh sb="12" eb="14">
      <t>ケンシュウ</t>
    </rPh>
    <rPh sb="15" eb="17">
      <t>ジッシ</t>
    </rPh>
    <rPh sb="19" eb="21">
      <t>バアイ</t>
    </rPh>
    <rPh sb="22" eb="23">
      <t>アワ</t>
    </rPh>
    <rPh sb="25" eb="27">
      <t>キサイ</t>
    </rPh>
    <phoneticPr fontId="18"/>
  </si>
  <si>
    <t>賃料</t>
    <phoneticPr fontId="18"/>
  </si>
  <si>
    <t>借　受</t>
    <phoneticPr fontId="18"/>
  </si>
  <si>
    <r>
      <t xml:space="preserve">  </t>
    </r>
    <r>
      <rPr>
        <sz val="12"/>
        <color theme="1"/>
        <rFont val="ＭＳ 明朝"/>
        <family val="1"/>
        <charset val="128"/>
      </rPr>
      <t>返　還</t>
    </r>
  </si>
  <si>
    <r>
      <t xml:space="preserve">  </t>
    </r>
    <r>
      <rPr>
        <sz val="12"/>
        <color theme="1"/>
        <rFont val="ＭＳ 明朝"/>
        <family val="1"/>
        <charset val="128"/>
      </rPr>
      <t>解　除</t>
    </r>
  </si>
  <si>
    <t>６　人員体制</t>
    <phoneticPr fontId="18"/>
  </si>
  <si>
    <t>７　活動内容</t>
    <phoneticPr fontId="18"/>
  </si>
  <si>
    <r>
      <t xml:space="preserve">  </t>
    </r>
    <r>
      <rPr>
        <sz val="9"/>
        <color theme="1"/>
        <rFont val="ＭＳ 明朝"/>
        <family val="1"/>
        <charset val="128"/>
      </rPr>
      <t>※　管理機構事業の周知活動、受け手の掘り起こし活動、関係機関との連携活動、会議の開催等を記載してください。</t>
    </r>
    <phoneticPr fontId="18"/>
  </si>
  <si>
    <t>８　委託関係</t>
    <phoneticPr fontId="18"/>
  </si>
  <si>
    <t>９　評価委員会</t>
    <phoneticPr fontId="18"/>
  </si>
  <si>
    <t>　農地集積・集約化等対策事業実施要綱（平成26年２月６日付け25経営第3139号農林水産事務次官依命通知）第６の３の（１）（第６の３の（２）、（３）又は（６））に基づき、事業実施計画（機構計画、市町村計画、都道府県計画、都道府県基金の事業資金活用計画）の承認（変更）を申請します。</t>
    <rPh sb="9" eb="10">
      <t>トウ</t>
    </rPh>
    <phoneticPr fontId="18"/>
  </si>
  <si>
    <r>
      <t xml:space="preserve">一般
</t>
    </r>
    <r>
      <rPr>
        <sz val="8"/>
        <color theme="1"/>
        <rFont val="ＭＳ Ｐ明朝"/>
        <family val="1"/>
        <charset val="128"/>
      </rPr>
      <t>(直払農地)</t>
    </r>
    <phoneticPr fontId="18"/>
  </si>
  <si>
    <t>（２）「交付単価区分」は、以下のとおりです。</t>
    <phoneticPr fontId="18"/>
  </si>
  <si>
    <r>
      <t xml:space="preserve"> </t>
    </r>
    <r>
      <rPr>
        <sz val="12"/>
        <color theme="1"/>
        <rFont val="ＭＳ 明朝"/>
        <family val="1"/>
        <charset val="128"/>
      </rPr>
      <t>事業実施年度</t>
    </r>
  </si>
  <si>
    <r>
      <t xml:space="preserve"> </t>
    </r>
    <r>
      <rPr>
        <sz val="12"/>
        <color theme="1"/>
        <rFont val="ＭＳ 明朝"/>
        <family val="1"/>
        <charset val="128"/>
      </rPr>
      <t>事業実施主体</t>
    </r>
  </si>
  <si>
    <t>　　イ　農地中間管理事業等推進事業</t>
    <phoneticPr fontId="18"/>
  </si>
  <si>
    <t>注：農地中間管理機構事業のうち借受農地管理等事業並びに農地中間管理事業等推進事業のうち都道府県推進事業及び農地中間管理機構運営事業並びに機構集積協力金交付事業に係る事業費（国庫補助金、都道府県負担分及びその他）については、都道府県基金に造成した事業資金を取り崩して実施する場合には（１）の「都道府県基金事業分」、また、補助事業として事業実施する場合には（２）の「補助事業分」にそれぞれ区分して記載してください。
　なお、「その他」は農地中間管理機構や市町村等が負担している場合に記載してください。</t>
    <rPh sb="15" eb="17">
      <t>カリウケ</t>
    </rPh>
    <rPh sb="17" eb="19">
      <t>ノウチ</t>
    </rPh>
    <phoneticPr fontId="18"/>
  </si>
  <si>
    <t>注：農地中間管理機構事業の農地中間管理事業等推進事業のうち都道府県推進事業及び農地中間管理機構運営事業について、都道府県等が別記１別紙１の第１の２に規定する実質的負担額がある場合に記載してください。
  なお、「その他」については、都道府県や機構以外に市町村等が負担している場合に記載してください。</t>
    <phoneticPr fontId="18"/>
  </si>
  <si>
    <t>　農地集積・集約化等対策事業実施要綱（平成26年２月６日付け25経営第3139号農林水産事務次官依命通知）第６の４に基づき、下記のとおり報告します。</t>
    <rPh sb="9" eb="10">
      <t>トウ</t>
    </rPh>
    <phoneticPr fontId="18"/>
  </si>
  <si>
    <t>　　②　農地中間管理事業等推進事業費</t>
    <phoneticPr fontId="18"/>
  </si>
  <si>
    <t>　②　農地中間管理事業等推進事業費</t>
    <phoneticPr fontId="18"/>
  </si>
  <si>
    <t>　農地集積・集約化等対策事業実施要綱（平成26年２月６日付け25経営第3139号農林水産事務次官依命通知）第６の５の（１）（第６の５の（２）又は（３））に基づき、別添のとおり報告します。</t>
    <rPh sb="9" eb="10">
      <t>トウ</t>
    </rPh>
    <phoneticPr fontId="18"/>
  </si>
  <si>
    <r>
      <rPr>
        <sz val="11"/>
        <color theme="1"/>
        <rFont val="ＭＳ Ｐ明朝"/>
        <family val="1"/>
        <charset val="128"/>
      </rPr>
      <t>地域計画の地域名</t>
    </r>
    <r>
      <rPr>
        <sz val="8"/>
        <color theme="1"/>
        <rFont val="ＭＳ Ｐ明朝"/>
        <family val="1"/>
        <charset val="128"/>
      </rPr>
      <t>（地域内農業集落名）</t>
    </r>
    <rPh sb="0" eb="4">
      <t>チイキケイカク</t>
    </rPh>
    <rPh sb="5" eb="8">
      <t>チイキメイ</t>
    </rPh>
    <rPh sb="9" eb="12">
      <t>チイキナイ</t>
    </rPh>
    <rPh sb="12" eb="14">
      <t>ノウギョウ</t>
    </rPh>
    <rPh sb="14" eb="16">
      <t>シュウラク</t>
    </rPh>
    <rPh sb="16" eb="17">
      <t>メイ</t>
    </rPh>
    <phoneticPr fontId="18"/>
  </si>
  <si>
    <t>（１）対象地域ごとに記載してください。
（２）面積を記載する際には、農地台帳に基づき記載してください。また、記載は１アール単位とし、１アール
　　未満は切り捨てとします。
（３）「地域計画の地域名（地域内農業集落名）」には、全域が同一の地域計画の区域に含まれている地域
　　又は協議の場が設けられている区域に含まれている地域を記載してください。なお、地域内農業集落名
　　は、本協力金の対象地域に該当する集落名のみを記載してください。
（４）「交付対象面積」、「機構の活用率」等の算定に用いたバックデータを、市町村計画の申請の際にデータ
　　ファイルにより都道府県に提出してください。
（５）「地域」ごとに、農地利用の現況と計画（目標）が分かる図面（担い手ごとの集積・集約化の状況が分かる
　　図面等）を添付してください。なお、図面においては「地域」の外縁を明示してください。</t>
    <rPh sb="90" eb="94">
      <t>チイキケイカク</t>
    </rPh>
    <rPh sb="95" eb="98">
      <t>チイキメイ</t>
    </rPh>
    <rPh sb="99" eb="102">
      <t>チイキナイ</t>
    </rPh>
    <rPh sb="102" eb="104">
      <t>ノウギョウ</t>
    </rPh>
    <rPh sb="104" eb="107">
      <t>シュウラクメイ</t>
    </rPh>
    <rPh sb="112" eb="114">
      <t>ゼンイキ</t>
    </rPh>
    <rPh sb="115" eb="117">
      <t>ドウイツ</t>
    </rPh>
    <rPh sb="118" eb="122">
      <t>チイキケイカク</t>
    </rPh>
    <rPh sb="123" eb="125">
      <t>クイキ</t>
    </rPh>
    <rPh sb="126" eb="127">
      <t>フク</t>
    </rPh>
    <rPh sb="132" eb="134">
      <t>チイキ</t>
    </rPh>
    <rPh sb="139" eb="141">
      <t>キョウギ</t>
    </rPh>
    <rPh sb="142" eb="143">
      <t>バ</t>
    </rPh>
    <rPh sb="144" eb="145">
      <t>モウ</t>
    </rPh>
    <rPh sb="151" eb="153">
      <t>クイキ</t>
    </rPh>
    <rPh sb="154" eb="155">
      <t>フク</t>
    </rPh>
    <rPh sb="175" eb="178">
      <t>チイキナイ</t>
    </rPh>
    <rPh sb="178" eb="180">
      <t>ノウギョウ</t>
    </rPh>
    <rPh sb="180" eb="183">
      <t>シュウラクメイ</t>
    </rPh>
    <phoneticPr fontId="18"/>
  </si>
  <si>
    <t>　(2) 農地中間管理事業等推進事業費</t>
    <phoneticPr fontId="18"/>
  </si>
  <si>
    <t>10　遊休農地の解消</t>
    <rPh sb="3" eb="7">
      <t>ユウキュウノウチ</t>
    </rPh>
    <rPh sb="8" eb="10">
      <t>カイショウ</t>
    </rPh>
    <phoneticPr fontId="18"/>
  </si>
  <si>
    <t>（１）遊休農地解消面積</t>
    <rPh sb="3" eb="7">
      <t>ユウキュウノウチ</t>
    </rPh>
    <rPh sb="7" eb="9">
      <t>カイショウ</t>
    </rPh>
    <rPh sb="9" eb="11">
      <t>メンセキ</t>
    </rPh>
    <phoneticPr fontId="18"/>
  </si>
  <si>
    <t>区分</t>
    <rPh sb="0" eb="2">
      <t>クブン</t>
    </rPh>
    <phoneticPr fontId="18"/>
  </si>
  <si>
    <t>単年度活動分</t>
    <rPh sb="0" eb="3">
      <t>タンネンド</t>
    </rPh>
    <rPh sb="3" eb="6">
      <t>カツドウブン</t>
    </rPh>
    <phoneticPr fontId="18"/>
  </si>
  <si>
    <t>解消面積</t>
    <rPh sb="0" eb="2">
      <t>カイショウ</t>
    </rPh>
    <rPh sb="2" eb="4">
      <t>メンセキ</t>
    </rPh>
    <phoneticPr fontId="18"/>
  </si>
  <si>
    <t>うち草刈り</t>
    <rPh sb="2" eb="4">
      <t>クサカ</t>
    </rPh>
    <phoneticPr fontId="18"/>
  </si>
  <si>
    <t>うち除礫</t>
    <rPh sb="2" eb="4">
      <t>ジョレキ</t>
    </rPh>
    <phoneticPr fontId="18"/>
  </si>
  <si>
    <t>うち耕起・整地</t>
    <rPh sb="2" eb="4">
      <t>コウキ</t>
    </rPh>
    <rPh sb="5" eb="7">
      <t>セイチ</t>
    </rPh>
    <phoneticPr fontId="18"/>
  </si>
  <si>
    <t>うちその他
　（　　　　）</t>
    <rPh sb="4" eb="5">
      <t>タ</t>
    </rPh>
    <phoneticPr fontId="18"/>
  </si>
  <si>
    <t>抜根本数</t>
    <rPh sb="0" eb="2">
      <t>バッコン</t>
    </rPh>
    <rPh sb="2" eb="4">
      <t>ホンスウ</t>
    </rPh>
    <phoneticPr fontId="18"/>
  </si>
  <si>
    <t>（単位：ha、本）</t>
    <rPh sb="1" eb="3">
      <t>タンイ</t>
    </rPh>
    <rPh sb="7" eb="8">
      <t>ホン</t>
    </rPh>
    <phoneticPr fontId="18"/>
  </si>
  <si>
    <t>（２）解消状況</t>
    <rPh sb="3" eb="7">
      <t>カイショウジョウキョウ</t>
    </rPh>
    <phoneticPr fontId="18"/>
  </si>
  <si>
    <t>　ア　地目</t>
    <rPh sb="3" eb="5">
      <t>チモク</t>
    </rPh>
    <phoneticPr fontId="18"/>
  </si>
  <si>
    <t>農地</t>
    <rPh sb="0" eb="2">
      <t>ノウチ</t>
    </rPh>
    <phoneticPr fontId="18"/>
  </si>
  <si>
    <t>田</t>
    <rPh sb="0" eb="1">
      <t>タ</t>
    </rPh>
    <phoneticPr fontId="18"/>
  </si>
  <si>
    <t>畑</t>
    <rPh sb="0" eb="1">
      <t>ハタケ</t>
    </rPh>
    <phoneticPr fontId="18"/>
  </si>
  <si>
    <t>累計（本年度末）</t>
    <rPh sb="0" eb="2">
      <t>ルイケイ</t>
    </rPh>
    <rPh sb="3" eb="7">
      <t>ホンネンドマツ</t>
    </rPh>
    <phoneticPr fontId="18"/>
  </si>
  <si>
    <t>（単位：ha）</t>
    <rPh sb="1" eb="3">
      <t>タンイ</t>
    </rPh>
    <phoneticPr fontId="18"/>
  </si>
  <si>
    <t>　イ　農地利用状況</t>
    <rPh sb="3" eb="5">
      <t>ノウチ</t>
    </rPh>
    <rPh sb="5" eb="7">
      <t>リヨウ</t>
    </rPh>
    <rPh sb="7" eb="9">
      <t>ジョウキョウ</t>
    </rPh>
    <phoneticPr fontId="18"/>
  </si>
  <si>
    <t>新規就農者以外</t>
    <rPh sb="0" eb="2">
      <t>シンキ</t>
    </rPh>
    <rPh sb="2" eb="5">
      <t>シュウノウシャ</t>
    </rPh>
    <rPh sb="5" eb="7">
      <t>イガイ</t>
    </rPh>
    <phoneticPr fontId="18"/>
  </si>
  <si>
    <t>新規就農者への活用</t>
    <rPh sb="0" eb="5">
      <t>シンキシュウノウシャ</t>
    </rPh>
    <rPh sb="7" eb="9">
      <t>カツヨウ</t>
    </rPh>
    <phoneticPr fontId="18"/>
  </si>
  <si>
    <t>中間保有</t>
    <rPh sb="0" eb="4">
      <t>チュウカンホユウ</t>
    </rPh>
    <phoneticPr fontId="18"/>
  </si>
  <si>
    <t>転貸</t>
    <rPh sb="0" eb="2">
      <t>テンタイ</t>
    </rPh>
    <phoneticPr fontId="18"/>
  </si>
  <si>
    <t>研修実施</t>
    <rPh sb="0" eb="4">
      <t>ケンシュウジッシ</t>
    </rPh>
    <phoneticPr fontId="18"/>
  </si>
  <si>
    <t>　３　機構集積協力金推進事業</t>
    <phoneticPr fontId="18"/>
  </si>
  <si>
    <t>転貸①</t>
    <rPh sb="0" eb="1">
      <t>テン</t>
    </rPh>
    <rPh sb="1" eb="2">
      <t>カシ</t>
    </rPh>
    <phoneticPr fontId="18"/>
  </si>
  <si>
    <t>転貸②</t>
    <rPh sb="0" eb="1">
      <t>テン</t>
    </rPh>
    <rPh sb="1" eb="2">
      <t>カシ</t>
    </rPh>
    <phoneticPr fontId="18"/>
  </si>
  <si>
    <t>成果
目標</t>
    <rPh sb="0" eb="2">
      <t>セイカ</t>
    </rPh>
    <rPh sb="3" eb="5">
      <t>モクヒョウ</t>
    </rPh>
    <phoneticPr fontId="18"/>
  </si>
  <si>
    <t>４　機構集積協力金推進事業</t>
    <rPh sb="2" eb="4">
      <t>キコウ</t>
    </rPh>
    <rPh sb="4" eb="6">
      <t>シュウセキ</t>
    </rPh>
    <rPh sb="6" eb="9">
      <t>キョウリョクキン</t>
    </rPh>
    <rPh sb="9" eb="11">
      <t>スイシン</t>
    </rPh>
    <rPh sb="11" eb="13">
      <t>ジギョウ</t>
    </rPh>
    <phoneticPr fontId="18"/>
  </si>
  <si>
    <t>（１）「交付単価区分」は、以下のとおりです。</t>
    <phoneticPr fontId="18"/>
  </si>
  <si>
    <t>　①　「転貸①」とは、機構から転貸された農地（「転貸②」を除く。）
　②　「転貸②」とは、機構から転貸された農地であって、目標地図において農業を担う者が位置付けられてい
　　ない農地
　③　「受託」とは、機構を通じて農作業受託した農地</t>
    <rPh sb="4" eb="6">
      <t>テンタイ</t>
    </rPh>
    <rPh sb="11" eb="13">
      <t>キコウ</t>
    </rPh>
    <rPh sb="15" eb="17">
      <t>テンタイ</t>
    </rPh>
    <rPh sb="20" eb="22">
      <t>ノウチ</t>
    </rPh>
    <rPh sb="24" eb="26">
      <t>テンタイ</t>
    </rPh>
    <rPh sb="29" eb="30">
      <t>ノゾ</t>
    </rPh>
    <rPh sb="38" eb="40">
      <t>テンタイ</t>
    </rPh>
    <rPh sb="45" eb="47">
      <t>キコウ</t>
    </rPh>
    <rPh sb="49" eb="51">
      <t>テンタイ</t>
    </rPh>
    <rPh sb="54" eb="56">
      <t>ノウチ</t>
    </rPh>
    <rPh sb="61" eb="65">
      <t>モクヒョウチズ</t>
    </rPh>
    <rPh sb="69" eb="71">
      <t>ノウギョウ</t>
    </rPh>
    <rPh sb="72" eb="73">
      <t>ニナ</t>
    </rPh>
    <rPh sb="74" eb="75">
      <t>シャ</t>
    </rPh>
    <rPh sb="76" eb="79">
      <t>イチヅ</t>
    </rPh>
    <rPh sb="89" eb="91">
      <t>ノウチ</t>
    </rPh>
    <rPh sb="96" eb="98">
      <t>ジュタク</t>
    </rPh>
    <rPh sb="102" eb="104">
      <t>キコウ</t>
    </rPh>
    <rPh sb="105" eb="106">
      <t>ツウ</t>
    </rPh>
    <rPh sb="108" eb="111">
      <t>ノウサギョウ</t>
    </rPh>
    <rPh sb="111" eb="113">
      <t>ジュタク</t>
    </rPh>
    <rPh sb="115" eb="117">
      <t>ノウチ</t>
    </rPh>
    <phoneticPr fontId="18"/>
  </si>
  <si>
    <t>（２）成果目標は、以下のいずれかを記載してください。</t>
    <phoneticPr fontId="18"/>
  </si>
  <si>
    <t>　①　販売額又は所得額の10％以上の増加
　②　生産コストの10％の削減
　③　ほ場作業時間の10％の削減
　④　地方農政局等と協議した上記に準ずる目標</t>
    <rPh sb="3" eb="6">
      <t>ハンバイガク</t>
    </rPh>
    <rPh sb="6" eb="7">
      <t>マタ</t>
    </rPh>
    <rPh sb="8" eb="11">
      <t>ショトクガク</t>
    </rPh>
    <rPh sb="15" eb="17">
      <t>イジョウ</t>
    </rPh>
    <rPh sb="18" eb="20">
      <t>ゾウカ</t>
    </rPh>
    <rPh sb="24" eb="26">
      <t>セイサン</t>
    </rPh>
    <rPh sb="34" eb="36">
      <t>サクゲン</t>
    </rPh>
    <rPh sb="41" eb="42">
      <t>ジョウ</t>
    </rPh>
    <rPh sb="42" eb="44">
      <t>サギョウ</t>
    </rPh>
    <rPh sb="44" eb="46">
      <t>ジカン</t>
    </rPh>
    <rPh sb="51" eb="53">
      <t>サクゲン</t>
    </rPh>
    <rPh sb="57" eb="63">
      <t>チホウノウセイキョクトウ</t>
    </rPh>
    <rPh sb="64" eb="66">
      <t>キョウギ</t>
    </rPh>
    <rPh sb="68" eb="70">
      <t>ジョウキ</t>
    </rPh>
    <rPh sb="71" eb="72">
      <t>ジュン</t>
    </rPh>
    <rPh sb="74" eb="76">
      <t>モクヒョウ</t>
    </rPh>
    <phoneticPr fontId="18"/>
  </si>
  <si>
    <t>　　ウ　機構集積協力金推進事業</t>
    <phoneticPr fontId="18"/>
  </si>
  <si>
    <t>農地中間管理事業等推進事業のうち定額（7/10相当）</t>
    <rPh sb="16" eb="18">
      <t>テイガク</t>
    </rPh>
    <rPh sb="23" eb="25">
      <t>ソウトウ</t>
    </rPh>
    <phoneticPr fontId="18"/>
  </si>
  <si>
    <t>農地中間管理事業等推進事業のうち定額（6/10相当）</t>
    <phoneticPr fontId="18"/>
  </si>
  <si>
    <t>農地中間管理事業等推進事業のうち定額（6/10相当）</t>
    <rPh sb="16" eb="18">
      <t>テイガク</t>
    </rPh>
    <rPh sb="23" eb="25">
      <t>ソウトウ</t>
    </rPh>
    <phoneticPr fontId="18"/>
  </si>
  <si>
    <t>注：「国庫補助金」は（１）の事業費欄の（１）の①のイの（ア）及び（イ）並びに（２）の①のイの（ア）及び（イ）の国庫補助金の合計額を記載
　してください。
　　「国庫補助金以外」は（１）の事業費欄の（１）の①のイの（ア）及び（イ）並びに（２）の①のイの（ア）及び（イ）の国庫補助金を除いた額
　と（２）の実質的負担額の合計額を記載してください。
　　なお、「割合」については、総計に占める「国庫補助金以外」の割合を記載してください。</t>
    <phoneticPr fontId="18"/>
  </si>
  <si>
    <t>③委託費</t>
    <phoneticPr fontId="18"/>
  </si>
  <si>
    <t>④その他</t>
    <phoneticPr fontId="18"/>
  </si>
  <si>
    <t>　うち事務所使用料、パソコンのリース料、プリンター・複合機のリース料</t>
    <rPh sb="3" eb="6">
      <t>ジムショ</t>
    </rPh>
    <rPh sb="6" eb="9">
      <t>シヨウリョウ</t>
    </rPh>
    <rPh sb="18" eb="19">
      <t>リョウ</t>
    </rPh>
    <rPh sb="26" eb="29">
      <t>フクゴウキ</t>
    </rPh>
    <rPh sb="33" eb="34">
      <t>リョウ</t>
    </rPh>
    <phoneticPr fontId="18"/>
  </si>
  <si>
    <t>※７　２の（１）から（３）までのその他については、人件費、旅費及び委託費以外の経費について記載します。</t>
    <phoneticPr fontId="18"/>
  </si>
  <si>
    <t>※８　４については、都道府県が任意様式で作成したものを添付することも可とします。</t>
    <phoneticPr fontId="18"/>
  </si>
  <si>
    <t>　　③　機構集積協力金推進事業費</t>
    <phoneticPr fontId="18"/>
  </si>
  <si>
    <t>　③　機構集積協力金推進事業費</t>
    <phoneticPr fontId="18"/>
  </si>
  <si>
    <t>注１：
　　</t>
    <rPh sb="0" eb="1">
      <t>チュウ</t>
    </rPh>
    <phoneticPr fontId="18"/>
  </si>
  <si>
    <t>「解消面積」について、解消予定（又は解消済み）の遊休農地の位置及び面積等が分かる資料（地図、写真等）を添付してください。</t>
    <phoneticPr fontId="18"/>
  </si>
  <si>
    <t>注２：
　　</t>
    <rPh sb="0" eb="1">
      <t>チュウ</t>
    </rPh>
    <phoneticPr fontId="18"/>
  </si>
  <si>
    <t>「解消面積」及び「抜根本数」について、事業実施計画の提出時においては、当該年度の見込みを記入してください。なお、「単年度活動分」及び「累計（本年度末）」欄は、本事業による解消面積及び抜根本数のみを記載してください。</t>
    <phoneticPr fontId="18"/>
  </si>
  <si>
    <t>　　ウ　遊休農地解消緊急対策事業</t>
    <rPh sb="4" eb="8">
      <t>ユウキュウノウチ</t>
    </rPh>
    <rPh sb="8" eb="10">
      <t>カイショウ</t>
    </rPh>
    <rPh sb="10" eb="12">
      <t>キンキュウ</t>
    </rPh>
    <rPh sb="12" eb="14">
      <t>タイサク</t>
    </rPh>
    <rPh sb="14" eb="16">
      <t>ジギョウ</t>
    </rPh>
    <phoneticPr fontId="18"/>
  </si>
  <si>
    <t>※１　１については、農地中間管理機構及び市町村から申請又は報告があった（又は都道府県が作成した）機構事業計画（完了報告書）（別紙様式第１
　　号）及び市町村事業計画（完了報告書）（別紙様式第３号）を基に記載するとともに、各事業計画を添付します。</t>
    <phoneticPr fontId="18"/>
  </si>
  <si>
    <t>※２　本様式を計画変更又は事業完了報告とする際は、変更部分を二段書きとし、変更前（又は計画）をかっこ書きで上段に記載し、変更後（又は実績）
　　を下段に記載します。</t>
    <phoneticPr fontId="18"/>
  </si>
  <si>
    <t>※３　２の（１）及び（２）並びに３の推進事業等については、第３の１の（１）のイの（ア）及び（イ）並びに第３の２の（３）に要する経費を記載
　　します。</t>
    <phoneticPr fontId="18"/>
  </si>
  <si>
    <t>※４　２の（３）の実質的負担額については、別記１別紙１の第１の２に規定する実質的負担額がある場合に具体的な内容の内訳及び当該要する経費を
　　記載します。</t>
    <phoneticPr fontId="18"/>
  </si>
  <si>
    <t>※５　２の（１）から（３）までの人件費については、支払いの対象となる人数を「対象人数」欄に記載します。なお、本様式を事業完了報告とする際
　　は、実際に支払いのあった人数を記載します。</t>
    <phoneticPr fontId="18"/>
  </si>
  <si>
    <t>※６　２の（２）の④については、委託先の件数を「委託先数」欄に記載します。なお、本様式を事業完了報告とする際は、実際に支払いのあった委託
　　先の件数を記載します。</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</si>
</sst>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
    <numFmt numFmtId="177" formatCode="0.0%"/>
    <numFmt numFmtId="178" formatCode="#,##0&quot;ha&quot;"/>
    <numFmt numFmtId="179" formatCode="0&quot;人&quot;"/>
    <numFmt numFmtId="180" formatCode="0&quot;件&quot;"/>
  </numFmts>
  <fonts count="38" x14ac:knownFonts="1">
    <font>
      <sz val="10"/>
      <color theme="1"/>
      <name val="ＭＳ Ｐゴシック"/>
      <family val="2"/>
      <charset val="128"/>
    </font>
    <font>
      <sz val="10"/>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0"/>
      <color rgb="FF006100"/>
      <name val="ＭＳ Ｐゴシック"/>
      <family val="2"/>
      <charset val="128"/>
    </font>
    <font>
      <sz val="10"/>
      <color rgb="FF9C0006"/>
      <name val="ＭＳ Ｐゴシック"/>
      <family val="2"/>
      <charset val="128"/>
    </font>
    <font>
      <sz val="10"/>
      <color rgb="FF9C5700"/>
      <name val="ＭＳ Ｐゴシック"/>
      <family val="2"/>
      <charset val="128"/>
    </font>
    <font>
      <sz val="10"/>
      <color rgb="FF3F3F76"/>
      <name val="ＭＳ Ｐゴシック"/>
      <family val="2"/>
      <charset val="128"/>
    </font>
    <font>
      <b/>
      <sz val="10"/>
      <color rgb="FF3F3F3F"/>
      <name val="ＭＳ Ｐゴシック"/>
      <family val="2"/>
      <charset val="128"/>
    </font>
    <font>
      <b/>
      <sz val="10"/>
      <color rgb="FFFA7D00"/>
      <name val="ＭＳ Ｐゴシック"/>
      <family val="2"/>
      <charset val="128"/>
    </font>
    <font>
      <sz val="10"/>
      <color rgb="FFFA7D00"/>
      <name val="ＭＳ Ｐゴシック"/>
      <family val="2"/>
      <charset val="128"/>
    </font>
    <font>
      <b/>
      <sz val="10"/>
      <color theme="0"/>
      <name val="ＭＳ Ｐゴシック"/>
      <family val="2"/>
      <charset val="128"/>
    </font>
    <font>
      <sz val="10"/>
      <color rgb="FFFF0000"/>
      <name val="ＭＳ Ｐゴシック"/>
      <family val="2"/>
      <charset val="128"/>
    </font>
    <font>
      <i/>
      <sz val="10"/>
      <color rgb="FF7F7F7F"/>
      <name val="ＭＳ Ｐゴシック"/>
      <family val="2"/>
      <charset val="128"/>
    </font>
    <font>
      <b/>
      <sz val="10"/>
      <color theme="1"/>
      <name val="ＭＳ Ｐゴシック"/>
      <family val="2"/>
      <charset val="128"/>
    </font>
    <font>
      <sz val="10"/>
      <color theme="0"/>
      <name val="ＭＳ Ｐゴシック"/>
      <family val="2"/>
      <charset val="128"/>
    </font>
    <font>
      <sz val="6"/>
      <name val="ＭＳ Ｐゴシック"/>
      <family val="2"/>
      <charset val="128"/>
    </font>
    <font>
      <sz val="12"/>
      <name val="ＭＳ Ｐ明朝"/>
      <family val="1"/>
      <charset val="128"/>
    </font>
    <font>
      <sz val="12"/>
      <name val="ＭＳ 明朝"/>
      <family val="1"/>
      <charset val="128"/>
    </font>
    <font>
      <sz val="10"/>
      <name val="ＭＳ Ｐゴシック"/>
      <family val="2"/>
      <charset val="128"/>
    </font>
    <font>
      <sz val="12"/>
      <name val="Times New Roman"/>
      <family val="1"/>
    </font>
    <font>
      <sz val="10"/>
      <name val="ＭＳ 明朝"/>
      <family val="1"/>
      <charset val="128"/>
    </font>
    <font>
      <sz val="14"/>
      <name val="ＭＳ Ｐ明朝"/>
      <family val="1"/>
      <charset val="128"/>
    </font>
    <font>
      <sz val="12"/>
      <color theme="1"/>
      <name val="ＭＳ 明朝"/>
      <family val="1"/>
      <charset val="128"/>
    </font>
    <font>
      <sz val="12"/>
      <color theme="1"/>
      <name val="ＭＳ Ｐ明朝"/>
      <family val="1"/>
      <charset val="128"/>
    </font>
    <font>
      <sz val="12"/>
      <color theme="1"/>
      <name val="Times New Roman"/>
      <family val="1"/>
    </font>
    <font>
      <sz val="9"/>
      <color theme="1"/>
      <name val="ＭＳ 明朝"/>
      <family val="1"/>
      <charset val="128"/>
    </font>
    <font>
      <sz val="9"/>
      <color theme="1"/>
      <name val="Times New Roman"/>
      <family val="1"/>
    </font>
    <font>
      <sz val="10"/>
      <color theme="1"/>
      <name val="ＭＳ 明朝"/>
      <family val="1"/>
      <charset val="128"/>
    </font>
    <font>
      <sz val="12"/>
      <color theme="1"/>
      <name val="ＭＳ Ｐゴシック"/>
      <family val="2"/>
      <charset val="128"/>
    </font>
    <font>
      <sz val="11.5"/>
      <color theme="1"/>
      <name val="ＭＳ Ｐ明朝"/>
      <family val="1"/>
      <charset val="128"/>
    </font>
    <font>
      <sz val="8"/>
      <color theme="1"/>
      <name val="ＭＳ Ｐ明朝"/>
      <family val="1"/>
      <charset val="128"/>
    </font>
    <font>
      <sz val="11"/>
      <color theme="1"/>
      <name val="ＭＳ Ｐ明朝"/>
      <family val="1"/>
      <charset val="128"/>
    </font>
    <font>
      <sz val="10.5"/>
      <color theme="1"/>
      <name val="ＭＳ 明朝"/>
      <family val="1"/>
      <charset val="128"/>
    </font>
    <font>
      <sz val="10"/>
      <color theme="1"/>
      <name val="ＭＳ Ｐ明朝"/>
      <family val="1"/>
      <charset val="128"/>
    </font>
    <font>
      <sz val="12"/>
      <name val="ＭＳ Ｐゴシック"/>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84">
    <xf numFmtId="0" fontId="0" fillId="0" borderId="0" xfId="0">
      <alignment vertical="center"/>
    </xf>
    <xf numFmtId="0" fontId="19" fillId="0" borderId="0" xfId="0" applyFont="1" applyAlignment="1">
      <alignment vertical="center"/>
    </xf>
    <xf numFmtId="0" fontId="21" fillId="0" borderId="0" xfId="0" applyFont="1">
      <alignment vertical="center"/>
    </xf>
    <xf numFmtId="0" fontId="21" fillId="0" borderId="0" xfId="0" applyFont="1" applyAlignment="1">
      <alignment vertical="center"/>
    </xf>
    <xf numFmtId="0" fontId="20" fillId="0" borderId="0" xfId="0" applyFont="1" applyAlignment="1">
      <alignment vertical="center"/>
    </xf>
    <xf numFmtId="0" fontId="22" fillId="0" borderId="0" xfId="0" applyFont="1" applyBorder="1" applyAlignment="1">
      <alignment horizontal="justify" vertical="center" wrapText="1"/>
    </xf>
    <xf numFmtId="0" fontId="23" fillId="0" borderId="0" xfId="0" applyFont="1" applyBorder="1" applyAlignment="1">
      <alignment vertical="center" wrapText="1"/>
    </xf>
    <xf numFmtId="0" fontId="19" fillId="0" borderId="0" xfId="0" applyFont="1">
      <alignment vertical="center"/>
    </xf>
    <xf numFmtId="0" fontId="19"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xf>
    <xf numFmtId="0" fontId="24" fillId="0" borderId="10" xfId="0" applyFont="1" applyBorder="1">
      <alignment vertical="center"/>
    </xf>
    <xf numFmtId="38" fontId="24" fillId="0" borderId="11" xfId="42" applyFont="1" applyBorder="1">
      <alignment vertical="center"/>
    </xf>
    <xf numFmtId="0" fontId="24" fillId="0" borderId="13" xfId="0" applyFont="1" applyBorder="1">
      <alignment vertical="center"/>
    </xf>
    <xf numFmtId="0" fontId="24" fillId="0" borderId="12" xfId="0" applyFont="1" applyBorder="1">
      <alignment vertical="center"/>
    </xf>
    <xf numFmtId="38" fontId="24" fillId="0" borderId="13" xfId="42" applyFont="1" applyBorder="1">
      <alignment vertical="center"/>
    </xf>
    <xf numFmtId="38" fontId="24" fillId="0" borderId="0" xfId="42" applyFont="1" applyBorder="1">
      <alignment vertical="center"/>
    </xf>
    <xf numFmtId="0" fontId="24" fillId="0" borderId="0" xfId="0" applyFont="1" applyBorder="1">
      <alignment vertical="center"/>
    </xf>
    <xf numFmtId="38" fontId="24" fillId="0" borderId="27" xfId="42" applyFont="1" applyBorder="1">
      <alignment vertical="center"/>
    </xf>
    <xf numFmtId="0" fontId="24" fillId="0" borderId="28" xfId="0" applyFont="1" applyBorder="1">
      <alignment vertical="center"/>
    </xf>
    <xf numFmtId="0" fontId="24" fillId="0" borderId="10" xfId="0" applyFont="1" applyBorder="1" applyAlignment="1">
      <alignment vertical="center" wrapText="1"/>
    </xf>
    <xf numFmtId="0" fontId="24" fillId="0" borderId="27" xfId="0" applyFont="1" applyBorder="1">
      <alignment vertical="center"/>
    </xf>
    <xf numFmtId="0" fontId="21" fillId="0" borderId="0" xfId="0" applyFont="1">
      <alignment vertical="center"/>
    </xf>
    <xf numFmtId="0" fontId="21" fillId="0" borderId="0" xfId="0" applyFont="1">
      <alignment vertical="center"/>
    </xf>
    <xf numFmtId="0" fontId="21" fillId="0" borderId="0" xfId="0" applyFont="1">
      <alignment vertical="center"/>
    </xf>
    <xf numFmtId="0" fontId="24" fillId="0" borderId="19" xfId="0" applyFont="1" applyBorder="1">
      <alignment vertical="center"/>
    </xf>
    <xf numFmtId="0" fontId="24" fillId="0" borderId="21" xfId="0" applyFont="1" applyBorder="1">
      <alignment vertical="center"/>
    </xf>
    <xf numFmtId="0" fontId="24" fillId="0" borderId="20" xfId="0" applyFont="1" applyBorder="1">
      <alignment vertical="center"/>
    </xf>
    <xf numFmtId="38" fontId="24" fillId="0" borderId="21" xfId="42" applyFont="1" applyBorder="1">
      <alignment vertical="center"/>
    </xf>
    <xf numFmtId="38" fontId="24" fillId="0" borderId="26" xfId="42" applyFont="1" applyBorder="1">
      <alignment vertical="center"/>
    </xf>
    <xf numFmtId="0" fontId="24" fillId="0" borderId="17" xfId="0" applyFont="1" applyBorder="1">
      <alignment vertical="center"/>
    </xf>
    <xf numFmtId="0" fontId="24" fillId="0" borderId="25" xfId="0" applyFont="1" applyBorder="1">
      <alignment vertical="center"/>
    </xf>
    <xf numFmtId="38" fontId="24" fillId="0" borderId="17" xfId="42" applyFont="1" applyBorder="1">
      <alignment vertical="center"/>
    </xf>
    <xf numFmtId="0" fontId="24" fillId="0" borderId="18" xfId="0" applyFont="1" applyBorder="1" applyAlignment="1">
      <alignment vertical="center" wrapText="1"/>
    </xf>
    <xf numFmtId="0" fontId="24" fillId="0" borderId="16" xfId="0" applyFont="1" applyBorder="1">
      <alignment vertical="center"/>
    </xf>
    <xf numFmtId="0" fontId="0" fillId="0" borderId="0" xfId="0" applyFont="1" applyFill="1">
      <alignment vertical="center"/>
    </xf>
    <xf numFmtId="0" fontId="26" fillId="0" borderId="11" xfId="0" applyFont="1" applyFill="1" applyBorder="1" applyAlignment="1">
      <alignment horizontal="right" vertical="center" wrapText="1"/>
    </xf>
    <xf numFmtId="0" fontId="27" fillId="0" borderId="13" xfId="0" applyFont="1" applyFill="1" applyBorder="1" applyAlignment="1">
      <alignment horizontal="center" vertical="center" wrapText="1"/>
    </xf>
    <xf numFmtId="0" fontId="26" fillId="0" borderId="12" xfId="0" applyFont="1" applyFill="1" applyBorder="1" applyAlignment="1">
      <alignment horizontal="left" vertical="center" wrapText="1"/>
    </xf>
    <xf numFmtId="0" fontId="27" fillId="0" borderId="0" xfId="0" applyFont="1" applyFill="1" applyAlignment="1">
      <alignment horizontal="justify" vertical="center"/>
    </xf>
    <xf numFmtId="0" fontId="25" fillId="0" borderId="0" xfId="0" applyFont="1" applyFill="1" applyAlignment="1">
      <alignment horizontal="center" vertical="center" wrapText="1"/>
    </xf>
    <xf numFmtId="0" fontId="25" fillId="0" borderId="0" xfId="0" applyFont="1" applyFill="1" applyAlignment="1">
      <alignment vertical="center"/>
    </xf>
    <xf numFmtId="0" fontId="0" fillId="0" borderId="0" xfId="0" applyFont="1" applyFill="1" applyAlignment="1">
      <alignment vertical="center"/>
    </xf>
    <xf numFmtId="0" fontId="25" fillId="0" borderId="0" xfId="0" applyFont="1" applyFill="1" applyAlignment="1">
      <alignment horizontal="right" vertical="center"/>
    </xf>
    <xf numFmtId="0" fontId="25" fillId="0" borderId="18" xfId="0" applyFont="1" applyFill="1" applyBorder="1" applyAlignment="1">
      <alignment horizontal="center" vertical="center" wrapText="1"/>
    </xf>
    <xf numFmtId="0" fontId="25" fillId="0" borderId="10" xfId="0" applyFont="1" applyFill="1" applyBorder="1" applyAlignment="1">
      <alignment horizontal="left" vertical="center" wrapText="1"/>
    </xf>
    <xf numFmtId="0" fontId="25" fillId="0" borderId="12" xfId="0" applyFont="1" applyFill="1" applyBorder="1" applyAlignment="1">
      <alignment horizontal="left" vertical="center" wrapText="1" indent="1"/>
    </xf>
    <xf numFmtId="0" fontId="25" fillId="0" borderId="15" xfId="0" applyFont="1" applyFill="1" applyBorder="1" applyAlignment="1">
      <alignment horizontal="center" vertical="center" wrapText="1"/>
    </xf>
    <xf numFmtId="38" fontId="25" fillId="0" borderId="11" xfId="42" applyFont="1" applyFill="1" applyBorder="1" applyAlignment="1" applyProtection="1">
      <alignment horizontal="center" vertical="center" wrapText="1"/>
      <protection locked="0"/>
    </xf>
    <xf numFmtId="38" fontId="25" fillId="0" borderId="13" xfId="42" applyFont="1" applyFill="1" applyBorder="1" applyAlignment="1" applyProtection="1">
      <alignment horizontal="center" vertical="center" wrapText="1"/>
      <protection locked="0"/>
    </xf>
    <xf numFmtId="38" fontId="25" fillId="0" borderId="12" xfId="42" applyFont="1" applyFill="1" applyBorder="1" applyAlignment="1" applyProtection="1">
      <alignment horizontal="center" vertical="center" wrapText="1"/>
      <protection locked="0"/>
    </xf>
    <xf numFmtId="0" fontId="27" fillId="0" borderId="15" xfId="0" applyFont="1" applyFill="1" applyBorder="1" applyAlignment="1">
      <alignment horizontal="justify" vertical="center" wrapText="1"/>
    </xf>
    <xf numFmtId="0" fontId="25" fillId="0" borderId="10" xfId="0" applyFont="1" applyFill="1" applyBorder="1" applyAlignment="1">
      <alignment horizontal="left" vertical="center" wrapText="1" indent="1"/>
    </xf>
    <xf numFmtId="0" fontId="28" fillId="0" borderId="0" xfId="0" applyFont="1" applyFill="1" applyAlignment="1">
      <alignment horizontal="right" vertical="center"/>
    </xf>
    <xf numFmtId="0" fontId="28" fillId="0" borderId="14" xfId="0" applyFont="1" applyFill="1" applyBorder="1" applyAlignment="1">
      <alignment horizontal="center" vertical="center" wrapText="1"/>
    </xf>
    <xf numFmtId="38" fontId="25" fillId="0" borderId="10" xfId="42" applyFont="1" applyFill="1" applyBorder="1" applyAlignment="1">
      <alignment horizontal="center" vertical="center" wrapText="1"/>
    </xf>
    <xf numFmtId="0" fontId="27" fillId="0" borderId="18" xfId="0" applyFont="1" applyFill="1" applyBorder="1" applyAlignment="1">
      <alignment horizontal="justify" vertical="center" wrapText="1"/>
    </xf>
    <xf numFmtId="0" fontId="25" fillId="0" borderId="10" xfId="0" applyFont="1" applyFill="1" applyBorder="1" applyAlignment="1">
      <alignment horizontal="left" vertical="center" wrapText="1" indent="2"/>
    </xf>
    <xf numFmtId="0" fontId="0" fillId="0" borderId="18" xfId="0" applyFont="1" applyFill="1" applyBorder="1">
      <alignment vertical="center"/>
    </xf>
    <xf numFmtId="0" fontId="25" fillId="0" borderId="16" xfId="0" applyFont="1" applyFill="1" applyBorder="1" applyAlignment="1">
      <alignment horizontal="left" vertical="center" wrapText="1" indent="1"/>
    </xf>
    <xf numFmtId="0" fontId="25" fillId="0" borderId="16" xfId="0" applyFont="1" applyFill="1" applyBorder="1" applyAlignment="1">
      <alignment horizontal="left" vertical="center" wrapText="1" indent="2"/>
    </xf>
    <xf numFmtId="0" fontId="27" fillId="0" borderId="27" xfId="0" applyFont="1" applyFill="1" applyBorder="1" applyAlignment="1">
      <alignment horizontal="justify" vertical="center" wrapText="1"/>
    </xf>
    <xf numFmtId="0" fontId="25" fillId="0" borderId="25" xfId="0" applyFont="1" applyFill="1" applyBorder="1" applyAlignment="1">
      <alignment horizontal="left" vertical="center" wrapText="1" indent="1"/>
    </xf>
    <xf numFmtId="0" fontId="27" fillId="0" borderId="17" xfId="0" applyFont="1" applyFill="1" applyBorder="1" applyAlignment="1">
      <alignment horizontal="justify" vertical="center" wrapText="1"/>
    </xf>
    <xf numFmtId="0" fontId="28" fillId="0" borderId="0" xfId="0" applyFont="1" applyFill="1" applyBorder="1" applyAlignment="1">
      <alignment horizontal="right" vertical="center"/>
    </xf>
    <xf numFmtId="0" fontId="29" fillId="0" borderId="0" xfId="0" applyFont="1" applyFill="1" applyAlignment="1">
      <alignment vertical="center"/>
    </xf>
    <xf numFmtId="0" fontId="28" fillId="0" borderId="0" xfId="0" applyFont="1" applyFill="1" applyAlignment="1">
      <alignment vertical="center"/>
    </xf>
    <xf numFmtId="38" fontId="25" fillId="0" borderId="15" xfId="42"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0" xfId="0" applyFont="1" applyFill="1" applyAlignment="1">
      <alignment horizontal="justify" vertical="center"/>
    </xf>
    <xf numFmtId="38" fontId="27" fillId="0" borderId="11" xfId="42" applyFont="1" applyFill="1" applyBorder="1" applyAlignment="1">
      <alignment horizontal="right" vertical="center" wrapText="1"/>
    </xf>
    <xf numFmtId="0" fontId="25" fillId="0" borderId="12" xfId="0" applyFont="1" applyFill="1" applyBorder="1" applyAlignment="1">
      <alignment horizontal="justify" vertical="center" wrapText="1"/>
    </xf>
    <xf numFmtId="0" fontId="25" fillId="0" borderId="37" xfId="0" applyFont="1" applyFill="1" applyBorder="1" applyAlignment="1">
      <alignment horizontal="center" vertical="center" wrapText="1"/>
    </xf>
    <xf numFmtId="0" fontId="0" fillId="0" borderId="13" xfId="0" applyFont="1" applyFill="1" applyBorder="1" applyAlignment="1">
      <alignment vertical="center"/>
    </xf>
    <xf numFmtId="0" fontId="0" fillId="0" borderId="12" xfId="0" applyFont="1" applyFill="1" applyBorder="1" applyAlignment="1">
      <alignment vertical="center"/>
    </xf>
    <xf numFmtId="0" fontId="0" fillId="0" borderId="11" xfId="0" applyFont="1" applyFill="1" applyBorder="1" applyAlignment="1">
      <alignment vertical="center"/>
    </xf>
    <xf numFmtId="0" fontId="25" fillId="0" borderId="51" xfId="0" applyFont="1" applyFill="1" applyBorder="1" applyAlignment="1">
      <alignment horizontal="center" vertical="center" wrapText="1"/>
    </xf>
    <xf numFmtId="0" fontId="27" fillId="0" borderId="18" xfId="0" applyFont="1" applyFill="1" applyBorder="1" applyAlignment="1">
      <alignment vertical="center" wrapText="1"/>
    </xf>
    <xf numFmtId="0" fontId="25" fillId="0" borderId="10" xfId="0" applyFont="1" applyFill="1" applyBorder="1" applyAlignment="1">
      <alignment horizontal="center" vertical="center" wrapText="1"/>
    </xf>
    <xf numFmtId="0" fontId="27" fillId="0" borderId="15" xfId="0" applyFont="1" applyFill="1" applyBorder="1" applyAlignment="1">
      <alignment vertical="center" wrapText="1"/>
    </xf>
    <xf numFmtId="0" fontId="27" fillId="0" borderId="0" xfId="0" applyFont="1" applyFill="1" applyBorder="1" applyAlignment="1">
      <alignment horizontal="center" vertical="center" wrapText="1"/>
    </xf>
    <xf numFmtId="0" fontId="25" fillId="0" borderId="11" xfId="0" applyFont="1" applyFill="1" applyBorder="1" applyAlignment="1">
      <alignment horizontal="justify" vertical="center" wrapText="1"/>
    </xf>
    <xf numFmtId="38" fontId="25" fillId="0" borderId="13" xfId="42" applyFont="1" applyFill="1" applyBorder="1">
      <alignment vertical="center"/>
    </xf>
    <xf numFmtId="0" fontId="30" fillId="0" borderId="13" xfId="0" applyFont="1" applyFill="1" applyBorder="1" applyAlignment="1">
      <alignment vertical="center"/>
    </xf>
    <xf numFmtId="0" fontId="25" fillId="0" borderId="13" xfId="0" applyFont="1" applyFill="1" applyBorder="1" applyAlignment="1">
      <alignment vertical="center"/>
    </xf>
    <xf numFmtId="0" fontId="25" fillId="0" borderId="12" xfId="0" applyFont="1" applyFill="1" applyBorder="1" applyAlignment="1">
      <alignment vertical="center"/>
    </xf>
    <xf numFmtId="0" fontId="25" fillId="0" borderId="0" xfId="0" applyFont="1" applyFill="1" applyAlignment="1">
      <alignment horizontal="left" vertical="center"/>
    </xf>
    <xf numFmtId="0" fontId="31" fillId="0" borderId="0" xfId="0" applyFont="1" applyFill="1">
      <alignment vertical="center"/>
    </xf>
    <xf numFmtId="0" fontId="25" fillId="0" borderId="0" xfId="0" applyFont="1" applyAlignment="1">
      <alignment vertical="center"/>
    </xf>
    <xf numFmtId="0" fontId="0" fillId="0" borderId="0" xfId="0" applyFont="1" applyAlignment="1">
      <alignment vertical="center"/>
    </xf>
    <xf numFmtId="0" fontId="27" fillId="0" borderId="0" xfId="0" applyFont="1" applyAlignment="1">
      <alignment horizontal="justify" vertical="center"/>
    </xf>
    <xf numFmtId="0" fontId="0" fillId="0" borderId="0" xfId="0" applyFont="1">
      <alignment vertical="center"/>
    </xf>
    <xf numFmtId="0" fontId="25" fillId="0" borderId="0" xfId="0" applyFont="1" applyAlignment="1">
      <alignment vertical="center" wrapText="1"/>
    </xf>
    <xf numFmtId="0" fontId="25" fillId="0" borderId="0" xfId="0" applyFont="1" applyAlignment="1">
      <alignment horizontal="left" vertical="top" wrapText="1"/>
    </xf>
    <xf numFmtId="0" fontId="26" fillId="0" borderId="0" xfId="0" applyFont="1" applyFill="1">
      <alignment vertical="center"/>
    </xf>
    <xf numFmtId="0" fontId="26" fillId="0" borderId="0" xfId="0" applyFont="1" applyFill="1" applyAlignment="1">
      <alignment horizontal="center" vertical="center"/>
    </xf>
    <xf numFmtId="0" fontId="26" fillId="0" borderId="11" xfId="0" applyFont="1" applyFill="1" applyBorder="1">
      <alignment vertical="center"/>
    </xf>
    <xf numFmtId="0" fontId="26" fillId="0" borderId="13" xfId="0" applyFont="1" applyFill="1" applyBorder="1">
      <alignment vertical="center"/>
    </xf>
    <xf numFmtId="0" fontId="32" fillId="0" borderId="26" xfId="0" applyFont="1" applyFill="1" applyBorder="1">
      <alignment vertical="center"/>
    </xf>
    <xf numFmtId="0" fontId="26" fillId="0" borderId="17" xfId="0" applyFont="1" applyFill="1" applyBorder="1">
      <alignment vertical="center"/>
    </xf>
    <xf numFmtId="0" fontId="26" fillId="0" borderId="26" xfId="0" applyFont="1" applyFill="1" applyBorder="1">
      <alignment vertical="center"/>
    </xf>
    <xf numFmtId="0" fontId="26" fillId="0" borderId="17" xfId="0" applyFont="1" applyFill="1" applyBorder="1" applyAlignment="1">
      <alignment horizontal="right" vertical="center"/>
    </xf>
    <xf numFmtId="0" fontId="26" fillId="0" borderId="25" xfId="0" applyFont="1" applyFill="1" applyBorder="1" applyAlignment="1">
      <alignment horizontal="right" vertical="center"/>
    </xf>
    <xf numFmtId="0" fontId="32" fillId="0" borderId="27" xfId="0" applyFont="1" applyFill="1" applyBorder="1">
      <alignment vertical="center"/>
    </xf>
    <xf numFmtId="0" fontId="26" fillId="0" borderId="0" xfId="0" applyFont="1" applyFill="1" applyBorder="1">
      <alignment vertical="center"/>
    </xf>
    <xf numFmtId="0" fontId="26" fillId="0" borderId="2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28" xfId="0" applyFont="1" applyFill="1" applyBorder="1" applyAlignment="1">
      <alignment horizontal="right" vertical="center"/>
    </xf>
    <xf numFmtId="0" fontId="26" fillId="0" borderId="27" xfId="0" applyFont="1" applyFill="1" applyBorder="1">
      <alignment vertical="center"/>
    </xf>
    <xf numFmtId="0" fontId="32" fillId="0" borderId="29" xfId="0" applyFont="1" applyFill="1" applyBorder="1">
      <alignment vertical="center"/>
    </xf>
    <xf numFmtId="0" fontId="26" fillId="0" borderId="30" xfId="0" applyFont="1" applyFill="1" applyBorder="1">
      <alignment vertical="center"/>
    </xf>
    <xf numFmtId="0" fontId="26" fillId="0" borderId="29" xfId="0" applyFont="1" applyFill="1" applyBorder="1">
      <alignment vertical="center"/>
    </xf>
    <xf numFmtId="0" fontId="26" fillId="0" borderId="30" xfId="0" applyFont="1" applyFill="1" applyBorder="1" applyAlignment="1">
      <alignment horizontal="right" vertical="center"/>
    </xf>
    <xf numFmtId="0" fontId="26" fillId="0" borderId="31" xfId="0" applyFont="1" applyFill="1" applyBorder="1" applyAlignment="1">
      <alignment horizontal="right" vertical="center"/>
    </xf>
    <xf numFmtId="0" fontId="26" fillId="0" borderId="19" xfId="0" applyFont="1" applyFill="1" applyBorder="1">
      <alignment vertical="center"/>
    </xf>
    <xf numFmtId="0" fontId="26" fillId="0" borderId="21" xfId="0" applyFont="1" applyFill="1" applyBorder="1">
      <alignment vertical="center"/>
    </xf>
    <xf numFmtId="0" fontId="26" fillId="0" borderId="20" xfId="0" applyFont="1" applyFill="1" applyBorder="1">
      <alignment vertical="center"/>
    </xf>
    <xf numFmtId="0" fontId="26" fillId="0" borderId="16"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34" fillId="0" borderId="10" xfId="0" applyFont="1" applyFill="1" applyBorder="1" applyAlignment="1">
      <alignment horizontal="center" vertical="center"/>
    </xf>
    <xf numFmtId="38" fontId="26" fillId="0" borderId="10" xfId="42" applyFont="1" applyFill="1" applyBorder="1">
      <alignment vertical="center"/>
    </xf>
    <xf numFmtId="38" fontId="26" fillId="0" borderId="14" xfId="42" applyFont="1" applyFill="1" applyBorder="1">
      <alignment vertical="center"/>
    </xf>
    <xf numFmtId="38" fontId="26" fillId="0" borderId="61" xfId="42" applyFont="1" applyFill="1" applyBorder="1">
      <alignment vertical="center"/>
    </xf>
    <xf numFmtId="38" fontId="26" fillId="0" borderId="15" xfId="42" applyFont="1" applyFill="1" applyBorder="1">
      <alignment vertical="center"/>
    </xf>
    <xf numFmtId="38" fontId="26" fillId="0" borderId="59" xfId="42" applyFont="1" applyFill="1" applyBorder="1">
      <alignment vertical="center"/>
    </xf>
    <xf numFmtId="38" fontId="26" fillId="0" borderId="60" xfId="42" applyFont="1" applyFill="1" applyBorder="1">
      <alignment vertical="center"/>
    </xf>
    <xf numFmtId="0" fontId="26" fillId="0" borderId="59" xfId="0" applyFont="1" applyFill="1" applyBorder="1" applyAlignment="1">
      <alignment vertical="center"/>
    </xf>
    <xf numFmtId="0" fontId="26" fillId="0" borderId="0" xfId="0" applyFont="1" applyFill="1" applyBorder="1" applyAlignment="1">
      <alignment horizontal="center" vertical="center"/>
    </xf>
    <xf numFmtId="38" fontId="26" fillId="0" borderId="0" xfId="42" applyFont="1" applyFill="1" applyBorder="1">
      <alignment vertical="center"/>
    </xf>
    <xf numFmtId="38" fontId="26" fillId="0" borderId="0" xfId="42" applyFont="1" applyFill="1" applyBorder="1" applyAlignment="1">
      <alignment vertical="center"/>
    </xf>
    <xf numFmtId="0" fontId="26" fillId="0" borderId="0" xfId="0" applyFont="1" applyFill="1" applyBorder="1" applyAlignment="1">
      <alignment vertical="center"/>
    </xf>
    <xf numFmtId="0" fontId="26" fillId="0" borderId="20" xfId="0" applyFont="1" applyFill="1" applyBorder="1" applyAlignment="1">
      <alignment vertical="center"/>
    </xf>
    <xf numFmtId="0" fontId="26" fillId="0" borderId="12" xfId="0" applyFont="1" applyFill="1" applyBorder="1">
      <alignment vertical="center"/>
    </xf>
    <xf numFmtId="0" fontId="26" fillId="0" borderId="31" xfId="0" applyFont="1" applyFill="1" applyBorder="1">
      <alignment vertical="center"/>
    </xf>
    <xf numFmtId="0" fontId="26" fillId="0" borderId="0" xfId="0" applyFont="1" applyFill="1" applyAlignment="1">
      <alignment vertical="center"/>
    </xf>
    <xf numFmtId="0" fontId="27" fillId="0" borderId="10" xfId="0" applyFont="1" applyFill="1" applyBorder="1" applyAlignment="1">
      <alignment horizontal="center" vertical="top" wrapText="1"/>
    </xf>
    <xf numFmtId="0" fontId="25" fillId="0" borderId="10" xfId="0" applyFont="1" applyFill="1" applyBorder="1" applyAlignment="1">
      <alignment horizontal="center" vertical="top" wrapText="1"/>
    </xf>
    <xf numFmtId="0" fontId="27" fillId="0" borderId="0" xfId="0" applyFont="1" applyFill="1" applyBorder="1" applyAlignment="1">
      <alignment horizontal="justify" vertical="top" wrapText="1"/>
    </xf>
    <xf numFmtId="0" fontId="25" fillId="0" borderId="0" xfId="0" applyFont="1" applyFill="1" applyBorder="1" applyAlignment="1">
      <alignment horizontal="justify" vertical="top" wrapText="1"/>
    </xf>
    <xf numFmtId="176" fontId="25" fillId="0" borderId="0" xfId="0" applyNumberFormat="1" applyFont="1" applyFill="1" applyAlignment="1">
      <alignment vertical="center"/>
    </xf>
    <xf numFmtId="0" fontId="27" fillId="0" borderId="19" xfId="0" applyFont="1" applyFill="1" applyBorder="1" applyAlignment="1">
      <alignment horizontal="justify" vertical="center" wrapText="1"/>
    </xf>
    <xf numFmtId="0" fontId="30" fillId="0" borderId="10" xfId="0" applyFont="1" applyFill="1" applyBorder="1" applyAlignment="1">
      <alignment horizontal="center" vertical="center" wrapText="1"/>
    </xf>
    <xf numFmtId="176" fontId="25" fillId="0" borderId="16" xfId="0" applyNumberFormat="1" applyFont="1" applyFill="1" applyBorder="1" applyAlignment="1">
      <alignment horizontal="right" vertical="center" wrapText="1"/>
    </xf>
    <xf numFmtId="176" fontId="30" fillId="0" borderId="18" xfId="0" applyNumberFormat="1" applyFont="1" applyFill="1" applyBorder="1" applyAlignment="1">
      <alignment horizontal="right" vertical="center" wrapText="1"/>
    </xf>
    <xf numFmtId="176" fontId="25" fillId="0" borderId="18" xfId="0" applyNumberFormat="1" applyFont="1" applyFill="1" applyBorder="1" applyAlignment="1">
      <alignment horizontal="right" vertical="center" wrapText="1"/>
    </xf>
    <xf numFmtId="176" fontId="25" fillId="0" borderId="10" xfId="0" applyNumberFormat="1" applyFont="1" applyFill="1" applyBorder="1" applyAlignment="1">
      <alignment horizontal="right" vertical="center" wrapText="1"/>
    </xf>
    <xf numFmtId="176" fontId="25" fillId="0" borderId="10" xfId="42" applyNumberFormat="1" applyFont="1" applyFill="1" applyBorder="1" applyAlignment="1">
      <alignment horizontal="right" vertical="center" wrapText="1"/>
    </xf>
    <xf numFmtId="0" fontId="27" fillId="0" borderId="13" xfId="0" applyFont="1" applyFill="1" applyBorder="1" applyAlignment="1">
      <alignment vertical="center" wrapText="1"/>
    </xf>
    <xf numFmtId="0" fontId="27" fillId="0" borderId="12" xfId="0" applyFont="1" applyFill="1" applyBorder="1" applyAlignment="1">
      <alignment vertical="center" wrapText="1"/>
    </xf>
    <xf numFmtId="177" fontId="25" fillId="0" borderId="10" xfId="43" applyNumberFormat="1" applyFont="1" applyFill="1" applyBorder="1" applyAlignment="1">
      <alignment horizontal="right" vertical="center" wrapText="1"/>
    </xf>
    <xf numFmtId="179" fontId="25" fillId="0" borderId="25" xfId="0" applyNumberFormat="1" applyFont="1" applyFill="1" applyBorder="1" applyAlignment="1">
      <alignment vertical="center" wrapText="1"/>
    </xf>
    <xf numFmtId="0" fontId="25" fillId="0" borderId="40" xfId="0" applyFont="1" applyFill="1" applyBorder="1" applyAlignment="1">
      <alignment horizontal="center" vertical="center" wrapText="1"/>
    </xf>
    <xf numFmtId="0" fontId="25" fillId="0" borderId="41" xfId="0" applyFont="1" applyFill="1" applyBorder="1" applyAlignment="1">
      <alignment horizontal="center" vertical="center" wrapText="1"/>
    </xf>
    <xf numFmtId="179" fontId="25" fillId="0" borderId="42" xfId="0" applyNumberFormat="1" applyFont="1" applyFill="1" applyBorder="1" applyAlignment="1">
      <alignment vertical="center" wrapText="1"/>
    </xf>
    <xf numFmtId="176" fontId="25" fillId="0" borderId="42" xfId="0" applyNumberFormat="1" applyFont="1" applyFill="1" applyBorder="1" applyAlignment="1">
      <alignment horizontal="right" vertical="center" wrapText="1"/>
    </xf>
    <xf numFmtId="0" fontId="25" fillId="0" borderId="19" xfId="0" applyFont="1" applyFill="1" applyBorder="1" applyAlignment="1">
      <alignment horizontal="center" vertical="center" wrapText="1"/>
    </xf>
    <xf numFmtId="0" fontId="25" fillId="0" borderId="20" xfId="0" applyFont="1" applyFill="1" applyBorder="1" applyAlignment="1">
      <alignment horizontal="center" vertical="center" wrapText="1"/>
    </xf>
    <xf numFmtId="179" fontId="25" fillId="0" borderId="20" xfId="0" applyNumberFormat="1" applyFont="1" applyFill="1" applyBorder="1" applyAlignment="1">
      <alignment vertical="center" wrapText="1"/>
    </xf>
    <xf numFmtId="176" fontId="25" fillId="0" borderId="15" xfId="0" applyNumberFormat="1" applyFont="1" applyFill="1" applyBorder="1" applyAlignment="1">
      <alignment horizontal="right" vertical="center" wrapText="1"/>
    </xf>
    <xf numFmtId="0" fontId="25" fillId="0" borderId="43" xfId="0" applyFont="1" applyFill="1" applyBorder="1" applyAlignment="1">
      <alignment vertical="center" wrapText="1"/>
    </xf>
    <xf numFmtId="176" fontId="25" fillId="0" borderId="10" xfId="0" applyNumberFormat="1" applyFont="1" applyFill="1" applyBorder="1" applyAlignment="1">
      <alignment horizontal="justify" vertical="center" wrapText="1"/>
    </xf>
    <xf numFmtId="0" fontId="25" fillId="0" borderId="45" xfId="0" applyFont="1" applyFill="1" applyBorder="1" applyAlignment="1">
      <alignment vertical="center" wrapText="1"/>
    </xf>
    <xf numFmtId="0" fontId="30" fillId="0" borderId="0" xfId="0" applyFont="1" applyFill="1">
      <alignment vertical="center"/>
    </xf>
    <xf numFmtId="0" fontId="30" fillId="0" borderId="0" xfId="0" applyFont="1" applyFill="1" applyAlignment="1">
      <alignment vertical="center"/>
    </xf>
    <xf numFmtId="176" fontId="25" fillId="0" borderId="38" xfId="0" applyNumberFormat="1" applyFont="1" applyFill="1" applyBorder="1" applyAlignment="1">
      <alignment horizontal="right" vertical="center" wrapText="1"/>
    </xf>
    <xf numFmtId="176" fontId="25" fillId="0" borderId="46" xfId="0" applyNumberFormat="1" applyFont="1" applyFill="1" applyBorder="1" applyAlignment="1">
      <alignment horizontal="right" vertical="center" wrapText="1"/>
    </xf>
    <xf numFmtId="180" fontId="25" fillId="0" borderId="38" xfId="0" applyNumberFormat="1" applyFont="1" applyFill="1" applyBorder="1" applyAlignment="1">
      <alignment vertical="center" wrapText="1"/>
    </xf>
    <xf numFmtId="180" fontId="25" fillId="0" borderId="42" xfId="0" applyNumberFormat="1" applyFont="1" applyFill="1" applyBorder="1" applyAlignment="1">
      <alignment vertical="center" wrapText="1"/>
    </xf>
    <xf numFmtId="180" fontId="25" fillId="0" borderId="36" xfId="0" applyNumberFormat="1" applyFont="1" applyFill="1" applyBorder="1" applyAlignment="1">
      <alignment vertical="center" wrapText="1"/>
    </xf>
    <xf numFmtId="176" fontId="25" fillId="0" borderId="36" xfId="0" applyNumberFormat="1" applyFont="1" applyFill="1" applyBorder="1" applyAlignment="1">
      <alignment horizontal="right" vertical="center" wrapText="1"/>
    </xf>
    <xf numFmtId="0" fontId="30" fillId="0" borderId="17" xfId="0" applyFont="1" applyFill="1" applyBorder="1">
      <alignment vertical="center"/>
    </xf>
    <xf numFmtId="179" fontId="25" fillId="0" borderId="16" xfId="0" applyNumberFormat="1" applyFont="1" applyFill="1" applyBorder="1" applyAlignment="1">
      <alignment vertical="center" wrapText="1"/>
    </xf>
    <xf numFmtId="176" fontId="25" fillId="0" borderId="10" xfId="0" applyNumberFormat="1" applyFont="1" applyFill="1" applyBorder="1" applyAlignment="1">
      <alignment horizontal="center" vertical="center" wrapText="1"/>
    </xf>
    <xf numFmtId="0" fontId="25" fillId="0" borderId="10" xfId="0" applyFont="1" applyFill="1" applyBorder="1" applyAlignment="1">
      <alignment horizontal="justify" vertical="center" wrapText="1"/>
    </xf>
    <xf numFmtId="0" fontId="26" fillId="0" borderId="0" xfId="0" applyFont="1" applyFill="1" applyAlignment="1">
      <alignment horizontal="right" vertical="center"/>
    </xf>
    <xf numFmtId="0" fontId="26" fillId="0" borderId="12" xfId="0" applyFont="1" applyFill="1" applyBorder="1" applyAlignment="1">
      <alignment horizontal="center" vertical="center"/>
    </xf>
    <xf numFmtId="38" fontId="26" fillId="0" borderId="19" xfId="42" applyFont="1" applyFill="1" applyBorder="1">
      <alignment vertical="center"/>
    </xf>
    <xf numFmtId="0" fontId="26" fillId="0" borderId="10" xfId="0" applyFont="1" applyFill="1" applyBorder="1">
      <alignment vertical="center"/>
    </xf>
    <xf numFmtId="38" fontId="26" fillId="0" borderId="11" xfId="42" applyFont="1" applyFill="1" applyBorder="1">
      <alignment vertical="center"/>
    </xf>
    <xf numFmtId="0" fontId="26" fillId="0" borderId="13" xfId="0" applyFont="1" applyFill="1" applyBorder="1" applyAlignment="1">
      <alignment horizontal="center" vertical="center"/>
    </xf>
    <xf numFmtId="38" fontId="26" fillId="0" borderId="21" xfId="42" applyFont="1" applyFill="1" applyBorder="1" applyAlignment="1">
      <alignment vertical="center"/>
    </xf>
    <xf numFmtId="0" fontId="26" fillId="0" borderId="28" xfId="0" applyFont="1" applyFill="1" applyBorder="1">
      <alignment vertical="center"/>
    </xf>
    <xf numFmtId="38" fontId="26" fillId="0" borderId="13" xfId="42" applyFont="1" applyFill="1" applyBorder="1" applyAlignment="1">
      <alignment vertical="center"/>
    </xf>
    <xf numFmtId="38" fontId="26" fillId="0" borderId="11" xfId="42" applyFont="1" applyFill="1" applyBorder="1" applyAlignment="1">
      <alignment vertical="center"/>
    </xf>
    <xf numFmtId="38" fontId="26" fillId="0" borderId="19" xfId="42" applyFont="1" applyFill="1" applyBorder="1" applyAlignment="1">
      <alignment vertical="center"/>
    </xf>
    <xf numFmtId="38" fontId="26" fillId="0" borderId="13" xfId="42" applyFont="1" applyFill="1" applyBorder="1">
      <alignment vertical="center"/>
    </xf>
    <xf numFmtId="38" fontId="26" fillId="0" borderId="21" xfId="42" applyFont="1" applyFill="1" applyBorder="1">
      <alignment vertical="center"/>
    </xf>
    <xf numFmtId="0" fontId="25" fillId="0" borderId="0" xfId="0" applyFont="1" applyFill="1" applyAlignment="1">
      <alignment vertical="center" wrapText="1"/>
    </xf>
    <xf numFmtId="0" fontId="26" fillId="0" borderId="16" xfId="0" applyFont="1" applyFill="1" applyBorder="1" applyAlignment="1">
      <alignment vertical="center" wrapText="1"/>
    </xf>
    <xf numFmtId="0" fontId="21" fillId="0" borderId="0" xfId="0" applyFont="1">
      <alignment vertical="center"/>
    </xf>
    <xf numFmtId="0" fontId="25" fillId="0" borderId="19"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6" fillId="0" borderId="15" xfId="0" applyFont="1" applyFill="1" applyBorder="1" applyAlignment="1">
      <alignment vertical="center"/>
    </xf>
    <xf numFmtId="0" fontId="26" fillId="0" borderId="25" xfId="0" applyFont="1" applyFill="1" applyBorder="1" applyAlignment="1">
      <alignment horizontal="center" vertical="center" wrapText="1"/>
    </xf>
    <xf numFmtId="0" fontId="26" fillId="0" borderId="0" xfId="0" applyFont="1" applyFill="1" applyAlignment="1">
      <alignment vertical="center"/>
    </xf>
    <xf numFmtId="0" fontId="26" fillId="0" borderId="20" xfId="0" applyFont="1" applyFill="1" applyBorder="1" applyAlignment="1">
      <alignment vertical="center"/>
    </xf>
    <xf numFmtId="0" fontId="37" fillId="0" borderId="0" xfId="0" applyFont="1">
      <alignment vertical="center"/>
    </xf>
    <xf numFmtId="0" fontId="25" fillId="0" borderId="0" xfId="0" applyFont="1" applyFill="1">
      <alignment vertical="center"/>
    </xf>
    <xf numFmtId="0" fontId="20" fillId="0" borderId="0" xfId="0" applyFont="1">
      <alignment vertical="center"/>
    </xf>
    <xf numFmtId="0" fontId="20" fillId="0" borderId="0" xfId="0" applyFont="1" applyBorder="1">
      <alignment vertical="center"/>
    </xf>
    <xf numFmtId="0" fontId="25" fillId="0" borderId="16" xfId="0" applyFont="1" applyFill="1" applyBorder="1">
      <alignment vertical="center"/>
    </xf>
    <xf numFmtId="0" fontId="25" fillId="0" borderId="10" xfId="0" applyFont="1" applyFill="1" applyBorder="1">
      <alignment vertical="center"/>
    </xf>
    <xf numFmtId="0" fontId="25" fillId="0" borderId="18" xfId="0" applyFont="1" applyFill="1" applyBorder="1">
      <alignment vertical="center"/>
    </xf>
    <xf numFmtId="0" fontId="25" fillId="0" borderId="15" xfId="0" applyFont="1" applyFill="1" applyBorder="1">
      <alignment vertical="center"/>
    </xf>
    <xf numFmtId="0" fontId="25" fillId="0" borderId="62" xfId="0" applyFont="1" applyFill="1" applyBorder="1" applyAlignment="1">
      <alignment vertical="center" wrapText="1"/>
    </xf>
    <xf numFmtId="0" fontId="25" fillId="0" borderId="63" xfId="0" applyFont="1" applyFill="1" applyBorder="1" applyAlignment="1">
      <alignment vertical="center" wrapText="1"/>
    </xf>
    <xf numFmtId="0" fontId="25" fillId="0" borderId="0" xfId="0" applyFont="1" applyFill="1" applyAlignment="1">
      <alignment vertical="top" wrapText="1"/>
    </xf>
    <xf numFmtId="38" fontId="26" fillId="0" borderId="35" xfId="42" applyFont="1" applyFill="1" applyBorder="1" applyAlignment="1">
      <alignment vertical="center"/>
    </xf>
    <xf numFmtId="38" fontId="26" fillId="0" borderId="64" xfId="42" applyFont="1" applyFill="1" applyBorder="1" applyAlignment="1">
      <alignment vertical="center"/>
    </xf>
    <xf numFmtId="0" fontId="20" fillId="0" borderId="0" xfId="0" applyFont="1" applyAlignment="1">
      <alignment vertical="center" wrapText="1"/>
    </xf>
    <xf numFmtId="0" fontId="25" fillId="0" borderId="0" xfId="0" applyFont="1" applyFill="1" applyAlignment="1">
      <alignment vertical="top"/>
    </xf>
    <xf numFmtId="0" fontId="25" fillId="0" borderId="0" xfId="0" applyFont="1" applyFill="1" applyAlignment="1">
      <alignment horizontal="left" vertical="top" wrapText="1"/>
    </xf>
    <xf numFmtId="0" fontId="25" fillId="0" borderId="10" xfId="0" applyFont="1" applyFill="1" applyBorder="1" applyAlignment="1">
      <alignment horizontal="center" vertical="center"/>
    </xf>
    <xf numFmtId="0" fontId="25" fillId="0" borderId="10" xfId="0" applyFont="1" applyFill="1" applyBorder="1" applyAlignment="1">
      <alignment horizontal="left" vertical="center"/>
    </xf>
    <xf numFmtId="0" fontId="20" fillId="0" borderId="0" xfId="0" applyFont="1" applyAlignment="1">
      <alignment horizontal="justify" vertical="center" wrapText="1"/>
    </xf>
    <xf numFmtId="0" fontId="21" fillId="0" borderId="0" xfId="0" applyFont="1">
      <alignment vertical="center"/>
    </xf>
    <xf numFmtId="0" fontId="25"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2" xfId="0" applyFont="1" applyFill="1" applyBorder="1" applyAlignment="1">
      <alignment horizontal="center" vertical="center"/>
    </xf>
    <xf numFmtId="0" fontId="25" fillId="0" borderId="11"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5" xfId="0" applyFont="1" applyFill="1" applyBorder="1" applyAlignment="1">
      <alignment horizontal="left" vertical="center" wrapText="1" indent="1"/>
    </xf>
    <xf numFmtId="0" fontId="25" fillId="0" borderId="10" xfId="0" applyFont="1" applyFill="1" applyBorder="1" applyAlignment="1">
      <alignment horizontal="left" vertical="center" wrapText="1" indent="1"/>
    </xf>
    <xf numFmtId="0" fontId="25" fillId="0" borderId="14" xfId="0" applyFont="1" applyFill="1" applyBorder="1" applyAlignment="1">
      <alignment horizontal="center" vertical="center" wrapText="1"/>
    </xf>
    <xf numFmtId="0" fontId="25" fillId="0" borderId="57" xfId="0" applyFont="1" applyFill="1" applyBorder="1" applyAlignment="1">
      <alignment horizontal="left" vertical="center" wrapText="1" indent="1"/>
    </xf>
    <xf numFmtId="0" fontId="25" fillId="0" borderId="58" xfId="0" applyFont="1" applyFill="1" applyBorder="1" applyAlignment="1">
      <alignment horizontal="left" vertical="center" wrapText="1" indent="1"/>
    </xf>
    <xf numFmtId="38" fontId="25" fillId="0" borderId="15" xfId="42" applyFont="1" applyFill="1" applyBorder="1" applyAlignment="1">
      <alignment horizontal="center" vertical="center" wrapText="1"/>
    </xf>
    <xf numFmtId="38" fontId="25" fillId="0" borderId="10" xfId="42" applyFont="1" applyFill="1" applyBorder="1" applyAlignment="1" applyProtection="1">
      <alignment horizontal="center" vertical="center" wrapText="1"/>
      <protection locked="0"/>
    </xf>
    <xf numFmtId="38" fontId="25" fillId="0" borderId="10" xfId="42" applyFont="1" applyFill="1" applyBorder="1" applyAlignment="1">
      <alignment horizontal="center" vertical="center" wrapText="1"/>
    </xf>
    <xf numFmtId="0" fontId="25" fillId="0" borderId="0" xfId="0" applyFont="1" applyFill="1" applyAlignment="1">
      <alignment horizontal="center" vertical="center" wrapText="1"/>
    </xf>
    <xf numFmtId="0" fontId="25" fillId="0" borderId="16" xfId="0" applyFont="1" applyFill="1" applyBorder="1" applyAlignment="1">
      <alignment horizontal="left" vertical="center" wrapText="1" indent="1"/>
    </xf>
    <xf numFmtId="0" fontId="25" fillId="0" borderId="11" xfId="0" applyFont="1" applyFill="1" applyBorder="1" applyAlignment="1">
      <alignment horizontal="left" vertical="center" wrapText="1" indent="1"/>
    </xf>
    <xf numFmtId="0" fontId="25" fillId="0" borderId="12" xfId="0" applyFont="1" applyFill="1" applyBorder="1" applyAlignment="1">
      <alignment horizontal="left" vertical="center" wrapText="1" indent="1"/>
    </xf>
    <xf numFmtId="38" fontId="25" fillId="0" borderId="11" xfId="42" applyFont="1" applyFill="1" applyBorder="1" applyAlignment="1" applyProtection="1">
      <alignment horizontal="center" vertical="center" wrapText="1"/>
      <protection locked="0"/>
    </xf>
    <xf numFmtId="38" fontId="25" fillId="0" borderId="13" xfId="42" applyFont="1" applyFill="1" applyBorder="1" applyAlignment="1" applyProtection="1">
      <alignment horizontal="center" vertical="center" wrapText="1"/>
      <protection locked="0"/>
    </xf>
    <xf numFmtId="38" fontId="25" fillId="0" borderId="12" xfId="42" applyFont="1" applyFill="1" applyBorder="1" applyAlignment="1" applyProtection="1">
      <alignment horizontal="center" vertical="center" wrapText="1"/>
      <protection locked="0"/>
    </xf>
    <xf numFmtId="0" fontId="25" fillId="0" borderId="22"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26"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5" fillId="0" borderId="17" xfId="0" applyFont="1" applyFill="1" applyBorder="1" applyAlignment="1">
      <alignment horizontal="center" vertical="center" wrapText="1"/>
    </xf>
    <xf numFmtId="0" fontId="27" fillId="0" borderId="16" xfId="0" applyFont="1" applyFill="1" applyBorder="1" applyAlignment="1">
      <alignment horizontal="justify" vertical="center" wrapText="1"/>
    </xf>
    <xf numFmtId="0" fontId="27" fillId="0" borderId="10" xfId="0" applyFont="1" applyFill="1" applyBorder="1" applyAlignment="1">
      <alignment horizontal="justify" vertical="center" wrapText="1"/>
    </xf>
    <xf numFmtId="0" fontId="25" fillId="0" borderId="0" xfId="0" quotePrefix="1" applyFont="1" applyFill="1" applyAlignment="1">
      <alignment vertical="center"/>
    </xf>
    <xf numFmtId="0" fontId="28" fillId="0" borderId="0" xfId="0" applyFont="1" applyFill="1" applyAlignment="1">
      <alignment vertical="center" wrapText="1"/>
    </xf>
    <xf numFmtId="0" fontId="28" fillId="0" borderId="0" xfId="0" applyFont="1" applyFill="1" applyAlignment="1">
      <alignment vertical="center"/>
    </xf>
    <xf numFmtId="0" fontId="28" fillId="0" borderId="0" xfId="0" applyFont="1" applyFill="1" applyBorder="1" applyAlignment="1">
      <alignment vertical="center"/>
    </xf>
    <xf numFmtId="0" fontId="29" fillId="0" borderId="0" xfId="0" applyFont="1" applyFill="1" applyAlignment="1">
      <alignment vertical="center" wrapText="1"/>
    </xf>
    <xf numFmtId="0" fontId="25" fillId="0" borderId="29"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0" xfId="0" applyFont="1" applyFill="1" applyAlignment="1">
      <alignment vertical="top" wrapText="1"/>
    </xf>
    <xf numFmtId="0" fontId="25" fillId="0" borderId="11"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2" xfId="0" applyFont="1" applyFill="1" applyBorder="1" applyAlignment="1">
      <alignment horizontal="center" vertical="center"/>
    </xf>
    <xf numFmtId="38" fontId="25" fillId="0" borderId="19" xfId="42" applyFont="1" applyFill="1" applyBorder="1" applyAlignment="1">
      <alignment horizontal="center" vertical="center" wrapText="1"/>
    </xf>
    <xf numFmtId="38" fontId="25" fillId="0" borderId="21" xfId="42" applyFont="1" applyFill="1" applyBorder="1" applyAlignment="1">
      <alignment horizontal="center" vertical="center" wrapText="1"/>
    </xf>
    <xf numFmtId="38" fontId="25" fillId="0" borderId="20" xfId="42" applyFont="1" applyFill="1" applyBorder="1" applyAlignment="1">
      <alignment horizontal="center" vertical="center" wrapText="1"/>
    </xf>
    <xf numFmtId="38" fontId="25" fillId="0" borderId="11" xfId="42" applyFont="1" applyFill="1" applyBorder="1" applyAlignment="1">
      <alignment horizontal="center" vertical="center" wrapText="1"/>
    </xf>
    <xf numFmtId="38" fontId="25" fillId="0" borderId="13" xfId="42" applyFont="1" applyFill="1" applyBorder="1" applyAlignment="1">
      <alignment horizontal="center" vertical="center" wrapText="1"/>
    </xf>
    <xf numFmtId="38" fontId="25" fillId="0" borderId="12" xfId="42" applyFont="1" applyFill="1" applyBorder="1" applyAlignment="1">
      <alignment horizontal="center" vertical="center" wrapText="1"/>
    </xf>
    <xf numFmtId="0" fontId="25" fillId="0" borderId="0" xfId="0" applyFont="1" applyAlignment="1">
      <alignment horizontal="right" vertical="center"/>
    </xf>
    <xf numFmtId="58" fontId="25" fillId="0" borderId="0" xfId="0" applyNumberFormat="1" applyFont="1" applyAlignment="1">
      <alignment horizontal="right" vertical="center"/>
    </xf>
    <xf numFmtId="0" fontId="25" fillId="0" borderId="0" xfId="0" applyFont="1" applyAlignment="1">
      <alignment horizontal="left" vertical="center" wrapText="1" indent="2"/>
    </xf>
    <xf numFmtId="0" fontId="0" fillId="0" borderId="0" xfId="0" applyFont="1" applyAlignment="1">
      <alignment horizontal="left" vertical="center" indent="2"/>
    </xf>
    <xf numFmtId="0" fontId="25" fillId="0" borderId="0" xfId="0" applyFont="1" applyAlignment="1">
      <alignment vertical="center"/>
    </xf>
    <xf numFmtId="0" fontId="25" fillId="0" borderId="0" xfId="0" applyFont="1" applyAlignment="1">
      <alignment horizontal="left" vertical="top" wrapText="1"/>
    </xf>
    <xf numFmtId="0" fontId="25" fillId="0" borderId="0" xfId="0" applyFont="1" applyAlignment="1">
      <alignment horizontal="center" vertical="center" wrapText="1"/>
    </xf>
    <xf numFmtId="0" fontId="0" fillId="0" borderId="0" xfId="0" applyFont="1">
      <alignment vertical="center"/>
    </xf>
    <xf numFmtId="0" fontId="25" fillId="0" borderId="0" xfId="0" applyFont="1" applyAlignment="1">
      <alignment horizontal="justify" vertical="center" wrapText="1"/>
    </xf>
    <xf numFmtId="0" fontId="25" fillId="0" borderId="0" xfId="0" applyFont="1" applyAlignment="1">
      <alignment horizontal="right" vertical="center" wrapText="1" indent="1"/>
    </xf>
    <xf numFmtId="0" fontId="0" fillId="0" borderId="0" xfId="0" applyFont="1" applyAlignment="1">
      <alignment horizontal="right" vertical="center" indent="1"/>
    </xf>
    <xf numFmtId="0" fontId="25" fillId="0" borderId="0" xfId="0" applyFont="1" applyAlignment="1">
      <alignment horizontal="left" vertical="center"/>
    </xf>
    <xf numFmtId="38" fontId="26" fillId="0" borderId="16" xfId="42" applyFont="1" applyFill="1" applyBorder="1" applyAlignment="1">
      <alignment horizontal="center" vertical="top"/>
    </xf>
    <xf numFmtId="38" fontId="26" fillId="0" borderId="18" xfId="42" applyFont="1" applyFill="1" applyBorder="1" applyAlignment="1">
      <alignment horizontal="center" vertical="top"/>
    </xf>
    <xf numFmtId="38" fontId="26" fillId="0" borderId="51" xfId="42" applyFont="1" applyFill="1" applyBorder="1" applyAlignment="1">
      <alignment horizontal="center" vertical="top"/>
    </xf>
    <xf numFmtId="38" fontId="26" fillId="0" borderId="25" xfId="42" applyFont="1" applyFill="1" applyBorder="1" applyAlignment="1">
      <alignment horizontal="center" vertical="top"/>
    </xf>
    <xf numFmtId="38" fontId="26" fillId="0" borderId="28" xfId="42" applyFont="1" applyFill="1" applyBorder="1" applyAlignment="1">
      <alignment horizontal="center" vertical="top"/>
    </xf>
    <xf numFmtId="38" fontId="26" fillId="0" borderId="31" xfId="42" applyFont="1" applyFill="1" applyBorder="1" applyAlignment="1">
      <alignment horizontal="center" vertical="top"/>
    </xf>
    <xf numFmtId="0" fontId="26" fillId="0" borderId="0" xfId="0" applyFont="1" applyFill="1" applyAlignment="1">
      <alignment horizontal="left" vertical="top" wrapText="1"/>
    </xf>
    <xf numFmtId="0" fontId="26" fillId="0" borderId="0" xfId="0" applyFont="1" applyFill="1" applyAlignment="1">
      <alignment horizontal="left" vertical="top"/>
    </xf>
    <xf numFmtId="0" fontId="26" fillId="0" borderId="26" xfId="0" applyFont="1" applyFill="1" applyBorder="1" applyAlignment="1">
      <alignment vertical="center"/>
    </xf>
    <xf numFmtId="0" fontId="26" fillId="0" borderId="25" xfId="0" applyFont="1" applyFill="1" applyBorder="1" applyAlignment="1">
      <alignment vertical="center"/>
    </xf>
    <xf numFmtId="0" fontId="26" fillId="0" borderId="27" xfId="0" applyFont="1" applyFill="1" applyBorder="1" applyAlignment="1">
      <alignment vertical="center"/>
    </xf>
    <xf numFmtId="0" fontId="26" fillId="0" borderId="28" xfId="0" applyFont="1" applyFill="1" applyBorder="1" applyAlignment="1">
      <alignment vertical="center"/>
    </xf>
    <xf numFmtId="0" fontId="26" fillId="0" borderId="29" xfId="0" applyFont="1" applyFill="1" applyBorder="1" applyAlignment="1">
      <alignment vertical="center"/>
    </xf>
    <xf numFmtId="0" fontId="26" fillId="0" borderId="31" xfId="0" applyFont="1" applyFill="1" applyBorder="1" applyAlignment="1">
      <alignment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wrapText="1" shrinkToFit="1"/>
    </xf>
    <xf numFmtId="0" fontId="34" fillId="0" borderId="15" xfId="0" applyFont="1" applyFill="1" applyBorder="1" applyAlignment="1">
      <alignment horizontal="center" vertical="center" shrinkToFit="1"/>
    </xf>
    <xf numFmtId="0" fontId="34" fillId="0" borderId="16" xfId="0" applyFont="1" applyFill="1" applyBorder="1" applyAlignment="1">
      <alignment horizontal="center" vertical="center"/>
    </xf>
    <xf numFmtId="0" fontId="34" fillId="0" borderId="15" xfId="0" applyFont="1" applyFill="1" applyBorder="1" applyAlignment="1">
      <alignment horizontal="center" vertical="center"/>
    </xf>
    <xf numFmtId="38" fontId="26" fillId="0" borderId="11" xfId="42" applyFont="1" applyFill="1" applyBorder="1" applyAlignment="1">
      <alignment horizontal="center" vertical="center"/>
    </xf>
    <xf numFmtId="38" fontId="26" fillId="0" borderId="12" xfId="42" applyFont="1" applyFill="1" applyBorder="1" applyAlignment="1">
      <alignment horizontal="center" vertical="center"/>
    </xf>
    <xf numFmtId="38" fontId="26" fillId="0" borderId="19" xfId="42" applyFont="1" applyFill="1" applyBorder="1" applyAlignment="1">
      <alignment horizontal="center" vertical="center"/>
    </xf>
    <xf numFmtId="38" fontId="26" fillId="0" borderId="20" xfId="42" applyFont="1" applyFill="1" applyBorder="1" applyAlignment="1">
      <alignment horizontal="center" vertical="center"/>
    </xf>
    <xf numFmtId="38" fontId="26" fillId="0" borderId="11" xfId="42" applyFont="1" applyFill="1" applyBorder="1" applyAlignment="1">
      <alignment vertical="center"/>
    </xf>
    <xf numFmtId="38" fontId="26" fillId="0" borderId="13" xfId="42" applyFont="1" applyFill="1" applyBorder="1" applyAlignment="1">
      <alignment vertical="center"/>
    </xf>
    <xf numFmtId="38" fontId="26" fillId="0" borderId="32" xfId="42" applyFont="1" applyFill="1" applyBorder="1" applyAlignment="1">
      <alignment vertical="center"/>
    </xf>
    <xf numFmtId="38" fontId="26" fillId="0" borderId="34" xfId="42" applyFont="1" applyFill="1" applyBorder="1" applyAlignment="1">
      <alignment vertical="center"/>
    </xf>
    <xf numFmtId="38" fontId="26" fillId="0" borderId="12" xfId="42" applyFont="1" applyFill="1" applyBorder="1" applyAlignment="1">
      <alignment vertical="center"/>
    </xf>
    <xf numFmtId="38" fontId="26" fillId="0" borderId="19" xfId="42" applyFont="1" applyFill="1" applyBorder="1" applyAlignment="1">
      <alignment vertical="center"/>
    </xf>
    <xf numFmtId="38" fontId="26" fillId="0" borderId="20" xfId="42" applyFont="1" applyFill="1" applyBorder="1" applyAlignment="1">
      <alignment vertical="center"/>
    </xf>
    <xf numFmtId="0" fontId="26" fillId="0" borderId="19"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20" xfId="0" applyFont="1" applyFill="1" applyBorder="1" applyAlignment="1">
      <alignment horizontal="center" vertical="center"/>
    </xf>
    <xf numFmtId="9" fontId="26" fillId="0" borderId="16" xfId="43" applyFont="1" applyFill="1" applyBorder="1" applyAlignment="1">
      <alignment horizontal="center" vertical="center"/>
    </xf>
    <xf numFmtId="9" fontId="26" fillId="0" borderId="18" xfId="43" applyFont="1" applyFill="1" applyBorder="1" applyAlignment="1">
      <alignment horizontal="center" vertical="center"/>
    </xf>
    <xf numFmtId="9" fontId="26" fillId="0" borderId="15" xfId="43" applyFont="1" applyFill="1" applyBorder="1" applyAlignment="1">
      <alignment horizontal="center" vertical="center"/>
    </xf>
    <xf numFmtId="0" fontId="26" fillId="0" borderId="16"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51" xfId="0" applyFont="1" applyFill="1" applyBorder="1" applyAlignment="1">
      <alignment horizontal="center" vertical="center"/>
    </xf>
    <xf numFmtId="38" fontId="26" fillId="0" borderId="22" xfId="42" applyFont="1" applyFill="1" applyBorder="1" applyAlignment="1">
      <alignment vertical="center"/>
    </xf>
    <xf numFmtId="38" fontId="26" fillId="0" borderId="23" xfId="42" applyFont="1" applyFill="1" applyBorder="1" applyAlignment="1">
      <alignment vertical="center"/>
    </xf>
    <xf numFmtId="0" fontId="26" fillId="0" borderId="13"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1" xfId="0" applyFont="1" applyFill="1" applyBorder="1" applyAlignment="1">
      <alignment vertical="center"/>
    </xf>
    <xf numFmtId="0" fontId="26" fillId="0" borderId="13" xfId="0" applyFont="1" applyFill="1" applyBorder="1" applyAlignment="1">
      <alignment vertical="center"/>
    </xf>
    <xf numFmtId="0" fontId="26" fillId="0" borderId="12" xfId="0" applyFont="1" applyFill="1" applyBorder="1" applyAlignment="1">
      <alignment vertical="center"/>
    </xf>
    <xf numFmtId="0" fontId="26" fillId="0" borderId="26" xfId="0" applyFont="1" applyFill="1" applyBorder="1" applyAlignment="1">
      <alignment horizontal="left" vertical="top"/>
    </xf>
    <xf numFmtId="0" fontId="26" fillId="0" borderId="25" xfId="0" applyFont="1" applyFill="1" applyBorder="1" applyAlignment="1">
      <alignment horizontal="left" vertical="top"/>
    </xf>
    <xf numFmtId="0" fontId="26" fillId="0" borderId="27" xfId="0" applyFont="1" applyFill="1" applyBorder="1" applyAlignment="1">
      <alignment horizontal="left" vertical="top"/>
    </xf>
    <xf numFmtId="0" fontId="26" fillId="0" borderId="28" xfId="0" applyFont="1" applyFill="1" applyBorder="1" applyAlignment="1">
      <alignment horizontal="left" vertical="top"/>
    </xf>
    <xf numFmtId="0" fontId="26" fillId="0" borderId="29" xfId="0" applyFont="1" applyFill="1" applyBorder="1" applyAlignment="1">
      <alignment horizontal="left" vertical="top"/>
    </xf>
    <xf numFmtId="0" fontId="26" fillId="0" borderId="31" xfId="0" applyFont="1" applyFill="1" applyBorder="1" applyAlignment="1">
      <alignment horizontal="left" vertical="top"/>
    </xf>
    <xf numFmtId="0" fontId="26" fillId="0" borderId="26"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0" xfId="0" applyFont="1" applyFill="1" applyAlignment="1">
      <alignment horizontal="left" vertical="center"/>
    </xf>
    <xf numFmtId="38" fontId="26" fillId="0" borderId="21" xfId="42" applyFont="1" applyFill="1" applyBorder="1" applyAlignment="1">
      <alignment vertical="center"/>
    </xf>
    <xf numFmtId="38" fontId="26" fillId="0" borderId="30" xfId="42" applyFont="1" applyFill="1" applyBorder="1" applyAlignment="1">
      <alignment vertical="center"/>
    </xf>
    <xf numFmtId="0" fontId="26" fillId="0" borderId="29"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19" xfId="0" applyFont="1" applyFill="1" applyBorder="1" applyAlignment="1">
      <alignment vertical="center"/>
    </xf>
    <xf numFmtId="0" fontId="26" fillId="0" borderId="21" xfId="0" applyFont="1" applyFill="1" applyBorder="1" applyAlignment="1">
      <alignment vertical="center"/>
    </xf>
    <xf numFmtId="0" fontId="26" fillId="0" borderId="20" xfId="0" applyFont="1" applyFill="1" applyBorder="1" applyAlignment="1">
      <alignment vertical="center"/>
    </xf>
    <xf numFmtId="0" fontId="26" fillId="0" borderId="30" xfId="0" applyFont="1" applyFill="1" applyBorder="1" applyAlignment="1">
      <alignment vertical="center"/>
    </xf>
    <xf numFmtId="0" fontId="26" fillId="0" borderId="32"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34" xfId="0" applyFont="1" applyFill="1" applyBorder="1" applyAlignment="1">
      <alignment horizontal="center" vertical="center"/>
    </xf>
    <xf numFmtId="38" fontId="26" fillId="0" borderId="35" xfId="42" applyFont="1" applyFill="1" applyBorder="1" applyAlignment="1">
      <alignment horizontal="center" vertical="center"/>
    </xf>
    <xf numFmtId="38" fontId="26" fillId="0" borderId="54" xfId="42" applyFont="1" applyFill="1" applyBorder="1" applyAlignment="1">
      <alignment horizontal="center" vertical="center"/>
    </xf>
    <xf numFmtId="0" fontId="26" fillId="0" borderId="25" xfId="0" applyFont="1" applyFill="1" applyBorder="1" applyAlignment="1">
      <alignment horizontal="center" vertical="center" wrapText="1"/>
    </xf>
    <xf numFmtId="0" fontId="26" fillId="0" borderId="15" xfId="0" applyFont="1" applyFill="1" applyBorder="1" applyAlignment="1">
      <alignment horizontal="center" vertical="center"/>
    </xf>
    <xf numFmtId="0" fontId="26" fillId="0" borderId="0" xfId="0" applyFont="1" applyFill="1" applyAlignment="1">
      <alignment vertical="center"/>
    </xf>
    <xf numFmtId="0" fontId="26" fillId="0" borderId="0" xfId="0" applyFont="1" applyFill="1" applyAlignment="1">
      <alignment vertical="top" wrapText="1"/>
    </xf>
    <xf numFmtId="0" fontId="26" fillId="0" borderId="0" xfId="0" applyFont="1" applyFill="1" applyAlignment="1">
      <alignment vertical="top"/>
    </xf>
    <xf numFmtId="0" fontId="26" fillId="0" borderId="16" xfId="0" applyFont="1" applyFill="1" applyBorder="1" applyAlignment="1">
      <alignment horizontal="center" vertical="center" wrapText="1"/>
    </xf>
    <xf numFmtId="38" fontId="26" fillId="0" borderId="30" xfId="42" applyFont="1" applyFill="1" applyBorder="1" applyAlignment="1">
      <alignment horizontal="right" vertical="center"/>
    </xf>
    <xf numFmtId="38" fontId="26" fillId="0" borderId="21" xfId="42" applyFont="1" applyFill="1" applyBorder="1" applyAlignment="1">
      <alignment horizontal="right" vertical="center"/>
    </xf>
    <xf numFmtId="0" fontId="26" fillId="0" borderId="0" xfId="0" applyFont="1" applyFill="1" applyBorder="1" applyAlignment="1">
      <alignment horizontal="right" vertical="center"/>
    </xf>
    <xf numFmtId="0" fontId="26" fillId="0" borderId="30" xfId="0" applyFont="1" applyFill="1" applyBorder="1" applyAlignment="1">
      <alignment horizontal="right" vertical="center"/>
    </xf>
    <xf numFmtId="38" fontId="26" fillId="0" borderId="0" xfId="42" applyFont="1" applyFill="1" applyBorder="1" applyAlignment="1">
      <alignment horizontal="right" vertical="center"/>
    </xf>
    <xf numFmtId="0" fontId="26" fillId="0" borderId="10" xfId="0" applyFont="1" applyFill="1" applyBorder="1" applyAlignment="1">
      <alignment horizontal="center" vertical="center"/>
    </xf>
    <xf numFmtId="9" fontId="26" fillId="0" borderId="10" xfId="43" applyFont="1" applyFill="1" applyBorder="1" applyAlignment="1">
      <alignment vertical="center"/>
    </xf>
    <xf numFmtId="0" fontId="26" fillId="0" borderId="0" xfId="0" applyFont="1" applyFill="1" applyAlignment="1">
      <alignment horizontal="center" vertical="center"/>
    </xf>
    <xf numFmtId="0" fontId="26" fillId="0" borderId="17" xfId="0" applyFont="1" applyFill="1" applyBorder="1" applyAlignment="1">
      <alignment horizontal="right" vertical="center"/>
    </xf>
    <xf numFmtId="0" fontId="26" fillId="0" borderId="19" xfId="0" applyFont="1" applyFill="1" applyBorder="1" applyAlignment="1">
      <alignment horizontal="center" vertical="center" wrapText="1"/>
    </xf>
    <xf numFmtId="0" fontId="26" fillId="0" borderId="21" xfId="0" applyFont="1" applyFill="1" applyBorder="1" applyAlignment="1">
      <alignment horizontal="center" vertical="center" wrapText="1"/>
    </xf>
    <xf numFmtId="38" fontId="26" fillId="0" borderId="17" xfId="42" applyFont="1" applyFill="1" applyBorder="1" applyAlignment="1">
      <alignment horizontal="right" vertical="center"/>
    </xf>
    <xf numFmtId="0" fontId="26" fillId="0" borderId="26" xfId="0" applyFont="1" applyFill="1" applyBorder="1" applyAlignment="1">
      <alignment horizontal="center" vertical="center"/>
    </xf>
    <xf numFmtId="0" fontId="26" fillId="0" borderId="25" xfId="0" applyFont="1" applyFill="1" applyBorder="1" applyAlignment="1">
      <alignment horizontal="center" vertical="center"/>
    </xf>
    <xf numFmtId="38" fontId="26" fillId="0" borderId="52" xfId="42" applyFont="1" applyFill="1" applyBorder="1" applyAlignment="1">
      <alignment horizontal="center" vertical="center"/>
    </xf>
    <xf numFmtId="38" fontId="26" fillId="0" borderId="53" xfId="42" applyFont="1" applyFill="1" applyBorder="1" applyAlignment="1">
      <alignment horizontal="center" vertical="center"/>
    </xf>
    <xf numFmtId="0" fontId="25" fillId="0" borderId="55" xfId="0" applyFont="1" applyFill="1" applyBorder="1" applyAlignment="1">
      <alignment horizontal="left" vertical="center" wrapText="1"/>
    </xf>
    <xf numFmtId="0" fontId="25" fillId="0" borderId="56"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25" fillId="0" borderId="0" xfId="0" applyFont="1" applyFill="1" applyAlignment="1">
      <alignment horizontal="justify" vertical="center" wrapText="1"/>
    </xf>
    <xf numFmtId="0" fontId="0" fillId="0" borderId="0" xfId="0" applyFont="1" applyFill="1">
      <alignment vertical="center"/>
    </xf>
    <xf numFmtId="0" fontId="25" fillId="0" borderId="44" xfId="0" applyFont="1" applyFill="1" applyBorder="1" applyAlignment="1">
      <alignment horizontal="center" vertical="center" wrapText="1"/>
    </xf>
    <xf numFmtId="0" fontId="25" fillId="0" borderId="45" xfId="0" applyFont="1" applyFill="1" applyBorder="1" applyAlignment="1">
      <alignment horizontal="center" vertical="center" wrapText="1"/>
    </xf>
    <xf numFmtId="0" fontId="25" fillId="0" borderId="47" xfId="0" applyFont="1" applyFill="1" applyBorder="1" applyAlignment="1">
      <alignment horizontal="center" vertical="center" wrapText="1"/>
    </xf>
    <xf numFmtId="0" fontId="25" fillId="0" borderId="48"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5" fillId="0" borderId="0" xfId="0" applyFont="1" applyFill="1" applyAlignment="1">
      <alignment horizontal="justify" vertical="center" wrapText="1"/>
    </xf>
    <xf numFmtId="0" fontId="25" fillId="0" borderId="37"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5" fillId="0" borderId="27"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27" xfId="0" applyFont="1" applyFill="1" applyBorder="1" applyAlignment="1">
      <alignment vertical="center" wrapText="1"/>
    </xf>
    <xf numFmtId="0" fontId="25" fillId="0" borderId="0" xfId="0" applyFont="1" applyFill="1" applyBorder="1" applyAlignment="1">
      <alignment vertical="center" wrapText="1"/>
    </xf>
    <xf numFmtId="178" fontId="25" fillId="0" borderId="10" xfId="0" applyNumberFormat="1" applyFont="1" applyFill="1" applyBorder="1" applyAlignment="1">
      <alignment horizontal="center" vertical="center" wrapText="1"/>
    </xf>
    <xf numFmtId="0" fontId="25" fillId="0" borderId="38"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5" fillId="0" borderId="50" xfId="0" applyFont="1" applyFill="1" applyBorder="1" applyAlignment="1">
      <alignment horizontal="center" vertical="center" wrapText="1"/>
    </xf>
    <xf numFmtId="0" fontId="25" fillId="0" borderId="47" xfId="0" applyFont="1" applyFill="1" applyBorder="1" applyAlignment="1">
      <alignment vertical="center" wrapText="1"/>
    </xf>
    <xf numFmtId="0" fontId="25" fillId="0" borderId="48" xfId="0" applyFont="1" applyFill="1" applyBorder="1" applyAlignment="1">
      <alignment vertical="center" wrapText="1"/>
    </xf>
    <xf numFmtId="0" fontId="27" fillId="0" borderId="27"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5" fillId="0" borderId="26" xfId="0" applyFont="1" applyFill="1" applyBorder="1" applyAlignment="1">
      <alignment vertical="center" wrapText="1"/>
    </xf>
    <xf numFmtId="0" fontId="25" fillId="0" borderId="25" xfId="0" applyFont="1" applyFill="1" applyBorder="1" applyAlignment="1">
      <alignment vertical="center" wrapText="1"/>
    </xf>
    <xf numFmtId="0" fontId="25" fillId="0" borderId="49" xfId="0" applyFont="1" applyFill="1" applyBorder="1" applyAlignment="1">
      <alignment vertical="center" wrapText="1"/>
    </xf>
    <xf numFmtId="0" fontId="25" fillId="0" borderId="50" xfId="0" applyFont="1" applyFill="1" applyBorder="1" applyAlignment="1">
      <alignment vertical="center" wrapText="1"/>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25" fillId="0" borderId="11" xfId="0" applyFont="1" applyFill="1" applyBorder="1" applyAlignment="1">
      <alignment vertical="center" wrapText="1"/>
    </xf>
    <xf numFmtId="0" fontId="25" fillId="0" borderId="12" xfId="0" applyFont="1" applyFill="1" applyBorder="1" applyAlignment="1">
      <alignment vertical="center" wrapText="1"/>
    </xf>
    <xf numFmtId="0" fontId="25" fillId="0" borderId="37" xfId="0" applyFont="1" applyFill="1" applyBorder="1" applyAlignment="1">
      <alignment vertical="center" wrapText="1"/>
    </xf>
    <xf numFmtId="0" fontId="25" fillId="0" borderId="39" xfId="0" applyFont="1" applyFill="1" applyBorder="1" applyAlignment="1">
      <alignment vertical="center" wrapText="1"/>
    </xf>
    <xf numFmtId="0" fontId="25" fillId="0" borderId="19" xfId="0" applyFont="1" applyFill="1" applyBorder="1" applyAlignment="1">
      <alignment vertical="center" wrapText="1"/>
    </xf>
    <xf numFmtId="0" fontId="25" fillId="0" borderId="20" xfId="0" applyFont="1" applyFill="1" applyBorder="1" applyAlignment="1">
      <alignment vertical="center" wrapText="1"/>
    </xf>
    <xf numFmtId="0" fontId="25" fillId="0" borderId="55" xfId="0" applyFont="1" applyFill="1" applyBorder="1" applyAlignment="1">
      <alignment vertical="center" wrapText="1"/>
    </xf>
    <xf numFmtId="0" fontId="25" fillId="0" borderId="56" xfId="0" applyFont="1" applyFill="1" applyBorder="1" applyAlignment="1">
      <alignment vertical="center" wrapText="1"/>
    </xf>
    <xf numFmtId="178" fontId="25" fillId="0" borderId="11" xfId="0" applyNumberFormat="1" applyFont="1" applyFill="1" applyBorder="1" applyAlignment="1">
      <alignment horizontal="center" vertical="center" wrapText="1"/>
    </xf>
    <xf numFmtId="178" fontId="25" fillId="0" borderId="12" xfId="0" applyNumberFormat="1" applyFont="1" applyFill="1" applyBorder="1" applyAlignment="1">
      <alignment horizontal="center" vertical="center" wrapText="1"/>
    </xf>
    <xf numFmtId="0" fontId="24" fillId="0" borderId="21" xfId="0" quotePrefix="1" applyFont="1" applyBorder="1" applyAlignment="1">
      <alignment horizontal="center" vertical="center" wrapText="1"/>
    </xf>
    <xf numFmtId="0" fontId="24" fillId="0" borderId="20" xfId="0" quotePrefix="1" applyFont="1" applyBorder="1" applyAlignment="1">
      <alignment horizontal="center" vertical="center" wrapText="1"/>
    </xf>
    <xf numFmtId="0" fontId="24" fillId="0" borderId="0" xfId="0" applyFont="1" applyAlignment="1">
      <alignment horizontal="center" vertical="center"/>
    </xf>
    <xf numFmtId="0" fontId="24" fillId="0" borderId="2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17"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10" xfId="0" applyFont="1" applyBorder="1" applyAlignment="1">
      <alignment horizontal="center" vertical="center"/>
    </xf>
    <xf numFmtId="0" fontId="24"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6" fillId="0" borderId="25" xfId="0" applyFont="1" applyFill="1" applyBorder="1" applyAlignment="1">
      <alignment horizontal="left" vertical="center"/>
    </xf>
    <xf numFmtId="0" fontId="26" fillId="0" borderId="28" xfId="0" applyFont="1" applyFill="1" applyBorder="1" applyAlignment="1">
      <alignment horizontal="left" vertical="center"/>
    </xf>
    <xf numFmtId="0" fontId="26" fillId="0" borderId="20" xfId="0" applyFont="1" applyFill="1" applyBorder="1" applyAlignment="1">
      <alignment horizontal="left" vertical="center"/>
    </xf>
    <xf numFmtId="38" fontId="26" fillId="0" borderId="26" xfId="42" applyFont="1" applyFill="1" applyBorder="1" applyAlignment="1">
      <alignment vertical="center"/>
    </xf>
    <xf numFmtId="38" fontId="26" fillId="0" borderId="17" xfId="42" applyFont="1" applyFill="1" applyBorder="1" applyAlignment="1">
      <alignment vertical="center"/>
    </xf>
    <xf numFmtId="38" fontId="26" fillId="0" borderId="27" xfId="42" applyFont="1" applyFill="1" applyBorder="1" applyAlignment="1">
      <alignment vertical="center"/>
    </xf>
    <xf numFmtId="38" fontId="26" fillId="0" borderId="0" xfId="42" applyFont="1" applyFill="1" applyBorder="1" applyAlignment="1">
      <alignment vertical="center"/>
    </xf>
    <xf numFmtId="38" fontId="26" fillId="0" borderId="10" xfId="42" applyFont="1" applyFill="1" applyBorder="1" applyAlignment="1">
      <alignment vertical="center"/>
    </xf>
    <xf numFmtId="0" fontId="26" fillId="0" borderId="16" xfId="0" applyFont="1" applyFill="1" applyBorder="1" applyAlignment="1">
      <alignment vertical="center"/>
    </xf>
    <xf numFmtId="0" fontId="26" fillId="0" borderId="15" xfId="0" applyFont="1" applyFill="1" applyBorder="1" applyAlignment="1">
      <alignment vertical="center"/>
    </xf>
    <xf numFmtId="0" fontId="26" fillId="0" borderId="18" xfId="0" applyFont="1" applyFill="1" applyBorder="1" applyAlignment="1">
      <alignment vertical="center"/>
    </xf>
    <xf numFmtId="0" fontId="26" fillId="0" borderId="10" xfId="0" applyFont="1" applyFill="1" applyBorder="1" applyAlignment="1">
      <alignment vertical="center"/>
    </xf>
    <xf numFmtId="0" fontId="26" fillId="0" borderId="11" xfId="0" applyFont="1" applyFill="1" applyBorder="1" applyAlignment="1">
      <alignment vertical="center" shrinkToFit="1"/>
    </xf>
    <xf numFmtId="0" fontId="26" fillId="0" borderId="13" xfId="0" applyFont="1" applyFill="1" applyBorder="1" applyAlignment="1">
      <alignment vertical="center" shrinkToFit="1"/>
    </xf>
    <xf numFmtId="0" fontId="26" fillId="0" borderId="12" xfId="0" applyFont="1" applyFill="1" applyBorder="1" applyAlignment="1">
      <alignment vertical="center" shrinkToFit="1"/>
    </xf>
    <xf numFmtId="0" fontId="26" fillId="0" borderId="17" xfId="0" applyFont="1" applyFill="1" applyBorder="1" applyAlignment="1">
      <alignment horizontal="center" vertical="center"/>
    </xf>
    <xf numFmtId="0" fontId="36" fillId="0" borderId="11" xfId="0" applyFont="1" applyFill="1" applyBorder="1" applyAlignment="1">
      <alignment horizontal="center" vertical="center" wrapText="1"/>
    </xf>
    <xf numFmtId="0" fontId="36" fillId="0" borderId="13" xfId="0" applyFont="1" applyFill="1" applyBorder="1" applyAlignment="1">
      <alignment horizontal="center" vertical="center"/>
    </xf>
    <xf numFmtId="0" fontId="36" fillId="0" borderId="12" xfId="0" applyFont="1" applyFill="1" applyBorder="1" applyAlignment="1">
      <alignment horizontal="center" vertical="center"/>
    </xf>
    <xf numFmtId="0" fontId="26" fillId="0" borderId="19" xfId="0" applyFont="1" applyFill="1" applyBorder="1" applyAlignment="1">
      <alignment horizontal="center" vertical="center" shrinkToFit="1"/>
    </xf>
    <xf numFmtId="0" fontId="26" fillId="0" borderId="21" xfId="0" applyFont="1" applyFill="1" applyBorder="1" applyAlignment="1">
      <alignment horizontal="center" vertical="center" shrinkToFit="1"/>
    </xf>
    <xf numFmtId="0" fontId="26" fillId="0" borderId="20" xfId="0" applyFont="1" applyFill="1" applyBorder="1" applyAlignment="1">
      <alignment horizontal="center" vertical="center" shrinkToFit="1"/>
    </xf>
    <xf numFmtId="38" fontId="26" fillId="0" borderId="13" xfId="42" applyFont="1" applyFill="1" applyBorder="1" applyAlignment="1">
      <alignment horizontal="center" vertical="center"/>
    </xf>
    <xf numFmtId="0" fontId="26" fillId="0" borderId="0" xfId="0" applyFont="1" applyFill="1" applyAlignment="1">
      <alignment horizontal="left" vertical="center" wrapText="1"/>
    </xf>
    <xf numFmtId="0" fontId="26" fillId="0" borderId="1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1" xfId="0" applyFont="1" applyFill="1" applyBorder="1" applyAlignment="1">
      <alignment horizontal="left" vertical="center"/>
    </xf>
    <xf numFmtId="0" fontId="26" fillId="0" borderId="13" xfId="0" applyFont="1" applyFill="1" applyBorder="1" applyAlignment="1">
      <alignment horizontal="left" vertical="center"/>
    </xf>
    <xf numFmtId="0" fontId="26" fillId="0" borderId="12" xfId="0" applyFont="1" applyFill="1" applyBorder="1" applyAlignment="1">
      <alignment horizontal="left" vertical="center"/>
    </xf>
    <xf numFmtId="0" fontId="26" fillId="0" borderId="10" xfId="0" applyFont="1" applyFill="1" applyBorder="1" applyAlignment="1">
      <alignment horizontal="left" vertical="center"/>
    </xf>
    <xf numFmtId="0" fontId="36" fillId="0" borderId="18" xfId="0" applyFont="1" applyFill="1" applyBorder="1" applyAlignment="1">
      <alignment horizontal="center" vertical="center" wrapText="1"/>
    </xf>
    <xf numFmtId="0" fontId="36" fillId="0" borderId="18" xfId="0" applyFont="1" applyFill="1" applyBorder="1" applyAlignment="1">
      <alignment horizontal="center" vertical="center"/>
    </xf>
    <xf numFmtId="0" fontId="36" fillId="0" borderId="15" xfId="0" applyFont="1" applyFill="1" applyBorder="1" applyAlignment="1">
      <alignment horizontal="center" vertical="center"/>
    </xf>
    <xf numFmtId="0" fontId="25" fillId="0" borderId="0" xfId="0" applyFont="1" applyFill="1" applyAlignment="1">
      <alignment horizontal="left" vertical="center" wrapText="1" indent="2"/>
    </xf>
    <xf numFmtId="0" fontId="0" fillId="0" borderId="0" xfId="0" applyFont="1" applyFill="1" applyAlignment="1">
      <alignment horizontal="left" vertical="center" indent="2"/>
    </xf>
    <xf numFmtId="0" fontId="25" fillId="0" borderId="0" xfId="0" applyFont="1" applyFill="1" applyAlignment="1">
      <alignment horizontal="right" vertical="center" wrapText="1"/>
    </xf>
    <xf numFmtId="0" fontId="25" fillId="0" borderId="0" xfId="0" applyFont="1" applyFill="1" applyAlignment="1">
      <alignment horizontal="left" vertical="center"/>
    </xf>
    <xf numFmtId="0" fontId="25" fillId="0" borderId="0" xfId="0" applyFont="1" applyFill="1" applyAlignment="1">
      <alignment horizontal="right" vertical="center" wrapText="1" indent="1"/>
    </xf>
    <xf numFmtId="0" fontId="0" fillId="0" borderId="0" xfId="0" applyFont="1" applyFill="1" applyAlignment="1">
      <alignment horizontal="right" vertical="center" inden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08"/>
  <sheetViews>
    <sheetView showGridLines="0" tabSelected="1" view="pageBreakPreview" zoomScaleNormal="100" zoomScaleSheetLayoutView="100" workbookViewId="0">
      <selection activeCell="F15" sqref="F15:H15"/>
    </sheetView>
  </sheetViews>
  <sheetFormatPr defaultColWidth="9.140625" defaultRowHeight="12" x14ac:dyDescent="0.15"/>
  <cols>
    <col min="1" max="1" width="6.7109375" style="35" customWidth="1"/>
    <col min="2" max="2" width="22.5703125" style="35" customWidth="1"/>
    <col min="3" max="14" width="9.140625" style="35" customWidth="1"/>
    <col min="15" max="15" width="10.140625" style="2" customWidth="1"/>
    <col min="16" max="16384" width="9.140625" style="2"/>
  </cols>
  <sheetData>
    <row r="1" spans="1:15" ht="19.5" customHeight="1" x14ac:dyDescent="0.15">
      <c r="A1" s="220" t="s">
        <v>0</v>
      </c>
      <c r="B1" s="221"/>
      <c r="C1" s="221"/>
      <c r="D1" s="221"/>
      <c r="E1" s="221"/>
      <c r="F1" s="221"/>
      <c r="G1" s="221"/>
      <c r="H1" s="221"/>
      <c r="I1" s="221"/>
      <c r="J1" s="221"/>
      <c r="K1" s="221"/>
      <c r="L1" s="221"/>
      <c r="M1" s="221"/>
      <c r="N1" s="221"/>
      <c r="O1" s="221"/>
    </row>
    <row r="2" spans="1:15" ht="22.5" customHeight="1" x14ac:dyDescent="0.15">
      <c r="I2" s="233" t="s">
        <v>1</v>
      </c>
      <c r="J2" s="234"/>
      <c r="K2" s="235"/>
      <c r="L2" s="36" t="s">
        <v>100</v>
      </c>
      <c r="M2" s="37"/>
      <c r="N2" s="38" t="s">
        <v>101</v>
      </c>
    </row>
    <row r="3" spans="1:15" ht="22.5" customHeight="1" x14ac:dyDescent="0.15">
      <c r="I3" s="233" t="s">
        <v>2</v>
      </c>
      <c r="J3" s="234"/>
      <c r="K3" s="235"/>
      <c r="L3" s="230"/>
      <c r="M3" s="231"/>
      <c r="N3" s="232"/>
    </row>
    <row r="4" spans="1:15" ht="15.75" x14ac:dyDescent="0.15">
      <c r="A4" s="39"/>
    </row>
    <row r="5" spans="1:15" ht="15.75" x14ac:dyDescent="0.15">
      <c r="A5" s="39"/>
    </row>
    <row r="6" spans="1:15" ht="14.25" customHeight="1" x14ac:dyDescent="0.15">
      <c r="A6" s="244" t="s">
        <v>321</v>
      </c>
      <c r="B6" s="244"/>
      <c r="C6" s="244"/>
      <c r="D6" s="244"/>
      <c r="E6" s="244"/>
      <c r="F6" s="244"/>
      <c r="G6" s="244"/>
      <c r="H6" s="244"/>
      <c r="I6" s="244"/>
      <c r="J6" s="244"/>
      <c r="K6" s="244"/>
      <c r="L6" s="244"/>
      <c r="M6" s="244"/>
      <c r="N6" s="244"/>
      <c r="O6" s="3"/>
    </row>
    <row r="7" spans="1:15" ht="14.25" customHeight="1" x14ac:dyDescent="0.15">
      <c r="A7" s="40"/>
      <c r="B7" s="40"/>
      <c r="C7" s="40"/>
      <c r="D7" s="40"/>
      <c r="E7" s="40"/>
      <c r="F7" s="40"/>
      <c r="G7" s="40"/>
      <c r="H7" s="40"/>
      <c r="I7" s="40"/>
      <c r="J7" s="40"/>
      <c r="K7" s="40"/>
      <c r="L7" s="40"/>
      <c r="M7" s="40"/>
      <c r="N7" s="40"/>
      <c r="O7" s="3"/>
    </row>
    <row r="8" spans="1:15" ht="15.75" x14ac:dyDescent="0.15">
      <c r="A8" s="39"/>
    </row>
    <row r="9" spans="1:15" ht="18.75" customHeight="1" x14ac:dyDescent="0.15">
      <c r="A9" s="41" t="s">
        <v>3</v>
      </c>
      <c r="B9" s="42"/>
      <c r="C9" s="42"/>
      <c r="D9" s="42"/>
      <c r="E9" s="42"/>
      <c r="F9" s="42"/>
      <c r="G9" s="42"/>
      <c r="H9" s="42"/>
      <c r="I9" s="42"/>
      <c r="J9" s="42"/>
      <c r="K9" s="42"/>
      <c r="L9" s="42"/>
      <c r="M9" s="42"/>
      <c r="N9" s="42"/>
      <c r="O9" s="3"/>
    </row>
    <row r="10" spans="1:15" ht="18.75" customHeight="1" x14ac:dyDescent="0.15">
      <c r="B10" s="42"/>
      <c r="C10" s="42"/>
      <c r="D10" s="42"/>
      <c r="E10" s="42"/>
      <c r="F10" s="42"/>
      <c r="G10" s="42"/>
      <c r="H10" s="43" t="s">
        <v>4</v>
      </c>
      <c r="I10" s="42"/>
      <c r="J10" s="42"/>
      <c r="K10" s="42"/>
      <c r="L10" s="42"/>
      <c r="M10" s="42"/>
      <c r="N10" s="42"/>
      <c r="O10" s="3"/>
    </row>
    <row r="11" spans="1:15" ht="32.25" customHeight="1" thickBot="1" x14ac:dyDescent="0.2">
      <c r="A11" s="238" t="s">
        <v>5</v>
      </c>
      <c r="B11" s="238"/>
      <c r="C11" s="238" t="s">
        <v>6</v>
      </c>
      <c r="D11" s="238"/>
      <c r="E11" s="238"/>
      <c r="F11" s="238" t="s">
        <v>7</v>
      </c>
      <c r="G11" s="238"/>
      <c r="H11" s="238"/>
    </row>
    <row r="12" spans="1:15" ht="32.25" customHeight="1" thickTop="1" x14ac:dyDescent="0.15">
      <c r="A12" s="239" t="s">
        <v>360</v>
      </c>
      <c r="B12" s="240"/>
      <c r="C12" s="241"/>
      <c r="D12" s="241"/>
      <c r="E12" s="241"/>
      <c r="F12" s="241"/>
      <c r="G12" s="241"/>
      <c r="H12" s="241"/>
    </row>
    <row r="13" spans="1:15" s="22" customFormat="1" ht="97.5" customHeight="1" x14ac:dyDescent="0.15">
      <c r="A13" s="44"/>
      <c r="B13" s="45" t="s">
        <v>331</v>
      </c>
      <c r="C13" s="242"/>
      <c r="D13" s="242"/>
      <c r="E13" s="242"/>
      <c r="F13" s="242"/>
      <c r="G13" s="242"/>
      <c r="H13" s="242"/>
      <c r="I13" s="35"/>
      <c r="J13" s="35"/>
      <c r="K13" s="35"/>
      <c r="L13" s="35"/>
      <c r="M13" s="35"/>
      <c r="N13" s="35"/>
    </row>
    <row r="14" spans="1:15" s="24" customFormat="1" ht="51" customHeight="1" x14ac:dyDescent="0.15">
      <c r="A14" s="44"/>
      <c r="B14" s="46" t="s">
        <v>332</v>
      </c>
      <c r="C14" s="248"/>
      <c r="D14" s="249"/>
      <c r="E14" s="250"/>
      <c r="F14" s="248"/>
      <c r="G14" s="249"/>
      <c r="H14" s="250"/>
      <c r="I14" s="35"/>
      <c r="J14" s="35"/>
      <c r="K14" s="35"/>
      <c r="L14" s="35"/>
      <c r="M14" s="35"/>
      <c r="N14" s="35"/>
    </row>
    <row r="15" spans="1:15" s="24" customFormat="1" ht="113.25" customHeight="1" x14ac:dyDescent="0.15">
      <c r="A15" s="44"/>
      <c r="B15" s="45" t="s">
        <v>333</v>
      </c>
      <c r="C15" s="248"/>
      <c r="D15" s="249"/>
      <c r="E15" s="250"/>
      <c r="F15" s="248"/>
      <c r="G15" s="249"/>
      <c r="H15" s="250"/>
      <c r="I15" s="35"/>
      <c r="J15" s="35"/>
      <c r="K15" s="35"/>
      <c r="L15" s="35"/>
      <c r="M15" s="35"/>
      <c r="N15" s="35"/>
    </row>
    <row r="16" spans="1:15" s="24" customFormat="1" ht="42" customHeight="1" x14ac:dyDescent="0.15">
      <c r="A16" s="47"/>
      <c r="B16" s="45" t="s">
        <v>334</v>
      </c>
      <c r="C16" s="48"/>
      <c r="D16" s="49"/>
      <c r="E16" s="50"/>
      <c r="F16" s="48"/>
      <c r="G16" s="49"/>
      <c r="H16" s="50"/>
      <c r="I16" s="35"/>
      <c r="J16" s="35"/>
      <c r="K16" s="35"/>
      <c r="L16" s="35"/>
      <c r="M16" s="35"/>
      <c r="N16" s="35"/>
    </row>
    <row r="17" spans="1:15" ht="32.25" customHeight="1" x14ac:dyDescent="0.15">
      <c r="A17" s="236" t="s">
        <v>8</v>
      </c>
      <c r="B17" s="237"/>
      <c r="C17" s="242"/>
      <c r="D17" s="242"/>
      <c r="E17" s="242"/>
      <c r="F17" s="242"/>
      <c r="G17" s="242"/>
      <c r="H17" s="242"/>
    </row>
    <row r="18" spans="1:15" s="22" customFormat="1" ht="32.25" customHeight="1" x14ac:dyDescent="0.15">
      <c r="A18" s="246" t="s">
        <v>323</v>
      </c>
      <c r="B18" s="247"/>
      <c r="C18" s="242"/>
      <c r="D18" s="242"/>
      <c r="E18" s="242"/>
      <c r="F18" s="242"/>
      <c r="G18" s="242"/>
      <c r="H18" s="242"/>
      <c r="I18" s="35"/>
      <c r="J18" s="35"/>
      <c r="K18" s="35"/>
      <c r="L18" s="35"/>
      <c r="M18" s="35"/>
      <c r="N18" s="35"/>
    </row>
    <row r="19" spans="1:15" ht="32.25" customHeight="1" x14ac:dyDescent="0.15">
      <c r="A19" s="245" t="s">
        <v>102</v>
      </c>
      <c r="B19" s="237"/>
      <c r="C19" s="243"/>
      <c r="D19" s="243"/>
      <c r="E19" s="243"/>
      <c r="F19" s="243"/>
      <c r="G19" s="243"/>
      <c r="H19" s="243"/>
    </row>
    <row r="20" spans="1:15" ht="32.25" customHeight="1" x14ac:dyDescent="0.15">
      <c r="A20" s="51"/>
      <c r="B20" s="52" t="s">
        <v>9</v>
      </c>
      <c r="C20" s="243"/>
      <c r="D20" s="243"/>
      <c r="E20" s="243"/>
      <c r="F20" s="243"/>
      <c r="G20" s="243"/>
      <c r="H20" s="243"/>
    </row>
    <row r="21" spans="1:15" ht="32.25" customHeight="1" x14ac:dyDescent="0.15">
      <c r="A21" s="222" t="s">
        <v>10</v>
      </c>
      <c r="B21" s="222"/>
      <c r="C21" s="243">
        <f>SUM(C12:E20)</f>
        <v>0</v>
      </c>
      <c r="D21" s="243"/>
      <c r="E21" s="243"/>
      <c r="F21" s="243">
        <f>SUM(F12:H20)</f>
        <v>0</v>
      </c>
      <c r="G21" s="243"/>
      <c r="H21" s="243"/>
    </row>
    <row r="22" spans="1:15" ht="15.75" x14ac:dyDescent="0.15">
      <c r="A22" s="39"/>
    </row>
    <row r="23" spans="1:15" ht="19.5" customHeight="1" x14ac:dyDescent="0.15">
      <c r="A23" s="41" t="s">
        <v>11</v>
      </c>
      <c r="B23" s="42"/>
      <c r="C23" s="42"/>
      <c r="D23" s="42"/>
      <c r="E23" s="42"/>
      <c r="F23" s="42"/>
      <c r="G23" s="42"/>
      <c r="H23" s="42"/>
      <c r="I23" s="42"/>
      <c r="J23" s="42"/>
      <c r="K23" s="42"/>
      <c r="L23" s="42"/>
      <c r="M23" s="42"/>
      <c r="N23" s="42"/>
      <c r="O23" s="3"/>
    </row>
    <row r="24" spans="1:15" ht="19.5" customHeight="1" x14ac:dyDescent="0.15">
      <c r="A24" s="41" t="s">
        <v>12</v>
      </c>
      <c r="B24" s="42"/>
      <c r="C24" s="42"/>
      <c r="D24" s="42"/>
      <c r="E24" s="42"/>
      <c r="F24" s="42"/>
      <c r="G24" s="42"/>
      <c r="H24" s="42"/>
      <c r="I24" s="42"/>
      <c r="J24" s="42"/>
      <c r="K24" s="42"/>
      <c r="L24" s="42"/>
      <c r="M24" s="42"/>
      <c r="N24" s="42"/>
      <c r="O24" s="3"/>
    </row>
    <row r="25" spans="1:15" ht="19.5" customHeight="1" x14ac:dyDescent="0.15">
      <c r="B25" s="42"/>
      <c r="C25" s="42"/>
      <c r="D25" s="42"/>
      <c r="E25" s="42"/>
      <c r="F25" s="42"/>
      <c r="G25" s="42"/>
      <c r="H25" s="42"/>
      <c r="I25" s="42"/>
      <c r="J25" s="42"/>
      <c r="K25" s="42"/>
      <c r="L25" s="42"/>
      <c r="M25" s="42"/>
      <c r="N25" s="53" t="s">
        <v>13</v>
      </c>
      <c r="O25" s="3"/>
    </row>
    <row r="26" spans="1:15" ht="21.75" customHeight="1" x14ac:dyDescent="0.15">
      <c r="A26" s="223" t="s">
        <v>5</v>
      </c>
      <c r="B26" s="223"/>
      <c r="C26" s="222" t="s">
        <v>14</v>
      </c>
      <c r="D26" s="222"/>
      <c r="E26" s="222"/>
      <c r="F26" s="222" t="s">
        <v>15</v>
      </c>
      <c r="G26" s="222"/>
      <c r="H26" s="222"/>
      <c r="I26" s="222" t="s">
        <v>16</v>
      </c>
      <c r="J26" s="222"/>
      <c r="K26" s="222"/>
      <c r="L26" s="222" t="s">
        <v>17</v>
      </c>
      <c r="M26" s="222"/>
      <c r="N26" s="222"/>
    </row>
    <row r="27" spans="1:15" ht="21" customHeight="1" thickBot="1" x14ac:dyDescent="0.2">
      <c r="A27" s="227"/>
      <c r="B27" s="227"/>
      <c r="C27" s="54" t="s">
        <v>18</v>
      </c>
      <c r="D27" s="54" t="s">
        <v>19</v>
      </c>
      <c r="E27" s="54" t="s">
        <v>20</v>
      </c>
      <c r="F27" s="54" t="s">
        <v>18</v>
      </c>
      <c r="G27" s="54" t="s">
        <v>19</v>
      </c>
      <c r="H27" s="54" t="s">
        <v>20</v>
      </c>
      <c r="I27" s="54" t="s">
        <v>18</v>
      </c>
      <c r="J27" s="54" t="s">
        <v>19</v>
      </c>
      <c r="K27" s="54" t="s">
        <v>20</v>
      </c>
      <c r="L27" s="54" t="s">
        <v>18</v>
      </c>
      <c r="M27" s="54" t="s">
        <v>19</v>
      </c>
      <c r="N27" s="54" t="s">
        <v>20</v>
      </c>
    </row>
    <row r="28" spans="1:15" ht="22.5" customHeight="1" thickTop="1" x14ac:dyDescent="0.15">
      <c r="A28" s="224" t="s">
        <v>361</v>
      </c>
      <c r="B28" s="222"/>
      <c r="C28" s="55"/>
      <c r="D28" s="55"/>
      <c r="E28" s="55"/>
      <c r="F28" s="55"/>
      <c r="G28" s="55"/>
      <c r="H28" s="55"/>
      <c r="I28" s="55"/>
      <c r="J28" s="55"/>
      <c r="K28" s="55"/>
      <c r="L28" s="55">
        <f>C28+F28+I28</f>
        <v>0</v>
      </c>
      <c r="M28" s="55">
        <f t="shared" ref="M28:M57" si="0">D28+G28+J28</f>
        <v>0</v>
      </c>
      <c r="N28" s="55">
        <f t="shared" ref="N28:N57" si="1">E28+H28+K28</f>
        <v>0</v>
      </c>
    </row>
    <row r="29" spans="1:15" ht="22.5" customHeight="1" x14ac:dyDescent="0.15">
      <c r="A29" s="56"/>
      <c r="B29" s="45" t="s">
        <v>22</v>
      </c>
      <c r="C29" s="55"/>
      <c r="D29" s="55"/>
      <c r="E29" s="55"/>
      <c r="F29" s="55"/>
      <c r="G29" s="55"/>
      <c r="H29" s="55"/>
      <c r="I29" s="55"/>
      <c r="J29" s="55"/>
      <c r="K29" s="55"/>
      <c r="L29" s="55">
        <f t="shared" ref="L29:L57" si="2">C29+F29+I29</f>
        <v>0</v>
      </c>
      <c r="M29" s="55">
        <f t="shared" si="0"/>
        <v>0</v>
      </c>
      <c r="N29" s="55">
        <f t="shared" si="1"/>
        <v>0</v>
      </c>
    </row>
    <row r="30" spans="1:15" s="22" customFormat="1" ht="32.1" customHeight="1" x14ac:dyDescent="0.15">
      <c r="A30" s="56"/>
      <c r="B30" s="52" t="s">
        <v>322</v>
      </c>
      <c r="C30" s="55"/>
      <c r="D30" s="55"/>
      <c r="E30" s="55"/>
      <c r="F30" s="55"/>
      <c r="G30" s="55"/>
      <c r="H30" s="55"/>
      <c r="I30" s="55"/>
      <c r="J30" s="55"/>
      <c r="K30" s="55"/>
      <c r="L30" s="55">
        <f t="shared" ref="L30:L36" si="3">C30+F30+I30</f>
        <v>0</v>
      </c>
      <c r="M30" s="55">
        <f t="shared" ref="M30:M36" si="4">D30+G30+J30</f>
        <v>0</v>
      </c>
      <c r="N30" s="55">
        <f t="shared" ref="N30:N36" si="5">E30+H30+K30</f>
        <v>0</v>
      </c>
    </row>
    <row r="31" spans="1:15" s="24" customFormat="1" ht="51" customHeight="1" x14ac:dyDescent="0.15">
      <c r="A31" s="56"/>
      <c r="B31" s="57" t="s">
        <v>335</v>
      </c>
      <c r="C31" s="55"/>
      <c r="D31" s="55"/>
      <c r="E31" s="55"/>
      <c r="F31" s="55"/>
      <c r="G31" s="55"/>
      <c r="H31" s="55"/>
      <c r="I31" s="55"/>
      <c r="J31" s="55"/>
      <c r="K31" s="55"/>
      <c r="L31" s="55">
        <f t="shared" ref="L31:L32" si="6">C31+F31+I31</f>
        <v>0</v>
      </c>
      <c r="M31" s="55">
        <f t="shared" ref="M31:M32" si="7">D31+G31+J31</f>
        <v>0</v>
      </c>
      <c r="N31" s="55">
        <f t="shared" ref="N31:N32" si="8">E31+H31+K31</f>
        <v>0</v>
      </c>
    </row>
    <row r="32" spans="1:15" s="24" customFormat="1" ht="32.1" customHeight="1" x14ac:dyDescent="0.15">
      <c r="A32" s="56"/>
      <c r="B32" s="52" t="s">
        <v>336</v>
      </c>
      <c r="C32" s="55"/>
      <c r="D32" s="55"/>
      <c r="E32" s="55"/>
      <c r="F32" s="55"/>
      <c r="G32" s="55"/>
      <c r="H32" s="55"/>
      <c r="I32" s="55"/>
      <c r="J32" s="55"/>
      <c r="K32" s="55"/>
      <c r="L32" s="55">
        <f t="shared" si="6"/>
        <v>0</v>
      </c>
      <c r="M32" s="55">
        <f t="shared" si="7"/>
        <v>0</v>
      </c>
      <c r="N32" s="55">
        <f t="shared" si="8"/>
        <v>0</v>
      </c>
    </row>
    <row r="33" spans="1:14" ht="22.5" customHeight="1" x14ac:dyDescent="0.15">
      <c r="A33" s="58"/>
      <c r="B33" s="45" t="s">
        <v>23</v>
      </c>
      <c r="C33" s="55"/>
      <c r="D33" s="55"/>
      <c r="E33" s="55"/>
      <c r="F33" s="55"/>
      <c r="G33" s="55"/>
      <c r="H33" s="55"/>
      <c r="I33" s="55"/>
      <c r="J33" s="55"/>
      <c r="K33" s="55"/>
      <c r="L33" s="55">
        <f t="shared" si="3"/>
        <v>0</v>
      </c>
      <c r="M33" s="55">
        <f t="shared" si="4"/>
        <v>0</v>
      </c>
      <c r="N33" s="55">
        <f t="shared" si="5"/>
        <v>0</v>
      </c>
    </row>
    <row r="34" spans="1:14" s="22" customFormat="1" ht="123.95" customHeight="1" x14ac:dyDescent="0.15">
      <c r="A34" s="58"/>
      <c r="B34" s="59" t="s">
        <v>337</v>
      </c>
      <c r="C34" s="55"/>
      <c r="D34" s="55"/>
      <c r="E34" s="55"/>
      <c r="F34" s="55"/>
      <c r="G34" s="55"/>
      <c r="H34" s="55"/>
      <c r="I34" s="55"/>
      <c r="J34" s="55"/>
      <c r="K34" s="55"/>
      <c r="L34" s="55">
        <f t="shared" si="3"/>
        <v>0</v>
      </c>
      <c r="M34" s="55">
        <f t="shared" si="4"/>
        <v>0</v>
      </c>
      <c r="N34" s="55">
        <f t="shared" si="5"/>
        <v>0</v>
      </c>
    </row>
    <row r="35" spans="1:14" s="24" customFormat="1" ht="48.75" customHeight="1" x14ac:dyDescent="0.15">
      <c r="A35" s="58"/>
      <c r="B35" s="60" t="s">
        <v>335</v>
      </c>
      <c r="C35" s="55"/>
      <c r="D35" s="55"/>
      <c r="E35" s="55"/>
      <c r="F35" s="55"/>
      <c r="G35" s="55"/>
      <c r="H35" s="55"/>
      <c r="I35" s="55"/>
      <c r="J35" s="55"/>
      <c r="K35" s="55"/>
      <c r="L35" s="55">
        <f t="shared" ref="L35" si="9">C35+F35+I35</f>
        <v>0</v>
      </c>
      <c r="M35" s="55">
        <f t="shared" ref="M35" si="10">D35+G35+J35</f>
        <v>0</v>
      </c>
      <c r="N35" s="55">
        <f t="shared" ref="N35" si="11">E35+H35+K35</f>
        <v>0</v>
      </c>
    </row>
    <row r="36" spans="1:14" s="22" customFormat="1" ht="150" customHeight="1" x14ac:dyDescent="0.15">
      <c r="A36" s="56"/>
      <c r="B36" s="52" t="s">
        <v>338</v>
      </c>
      <c r="C36" s="55"/>
      <c r="D36" s="55"/>
      <c r="E36" s="55"/>
      <c r="F36" s="55"/>
      <c r="G36" s="55"/>
      <c r="H36" s="55"/>
      <c r="I36" s="55"/>
      <c r="J36" s="55"/>
      <c r="K36" s="55"/>
      <c r="L36" s="55">
        <f t="shared" si="3"/>
        <v>0</v>
      </c>
      <c r="M36" s="55">
        <f t="shared" si="4"/>
        <v>0</v>
      </c>
      <c r="N36" s="55">
        <f t="shared" si="5"/>
        <v>0</v>
      </c>
    </row>
    <row r="37" spans="1:14" s="24" customFormat="1" ht="70.5" customHeight="1" x14ac:dyDescent="0.15">
      <c r="A37" s="61"/>
      <c r="B37" s="59" t="s">
        <v>339</v>
      </c>
      <c r="C37" s="55"/>
      <c r="D37" s="55"/>
      <c r="E37" s="55"/>
      <c r="F37" s="55"/>
      <c r="G37" s="55"/>
      <c r="H37" s="55"/>
      <c r="I37" s="55"/>
      <c r="J37" s="55"/>
      <c r="K37" s="55"/>
      <c r="L37" s="55">
        <f t="shared" ref="L37:L40" si="12">C37+F37+I37</f>
        <v>0</v>
      </c>
      <c r="M37" s="55">
        <f t="shared" ref="M37:M40" si="13">D37+G37+J37</f>
        <v>0</v>
      </c>
      <c r="N37" s="55">
        <f t="shared" ref="N37:N40" si="14">E37+H37+K37</f>
        <v>0</v>
      </c>
    </row>
    <row r="38" spans="1:14" s="24" customFormat="1" ht="54" customHeight="1" x14ac:dyDescent="0.15">
      <c r="A38" s="61"/>
      <c r="B38" s="60" t="s">
        <v>340</v>
      </c>
      <c r="C38" s="55"/>
      <c r="D38" s="55"/>
      <c r="E38" s="55"/>
      <c r="F38" s="55"/>
      <c r="G38" s="55"/>
      <c r="H38" s="55"/>
      <c r="I38" s="55"/>
      <c r="J38" s="55"/>
      <c r="K38" s="55"/>
      <c r="L38" s="55">
        <f t="shared" si="12"/>
        <v>0</v>
      </c>
      <c r="M38" s="55">
        <f t="shared" si="13"/>
        <v>0</v>
      </c>
      <c r="N38" s="55">
        <f t="shared" si="14"/>
        <v>0</v>
      </c>
    </row>
    <row r="39" spans="1:14" s="24" customFormat="1" ht="78.75" customHeight="1" x14ac:dyDescent="0.15">
      <c r="A39" s="61"/>
      <c r="B39" s="59" t="s">
        <v>341</v>
      </c>
      <c r="C39" s="55"/>
      <c r="D39" s="55"/>
      <c r="E39" s="55"/>
      <c r="F39" s="55"/>
      <c r="G39" s="55"/>
      <c r="H39" s="55"/>
      <c r="I39" s="55"/>
      <c r="J39" s="55"/>
      <c r="K39" s="55"/>
      <c r="L39" s="55">
        <f t="shared" si="12"/>
        <v>0</v>
      </c>
      <c r="M39" s="55">
        <f t="shared" si="13"/>
        <v>0</v>
      </c>
      <c r="N39" s="55">
        <f t="shared" si="14"/>
        <v>0</v>
      </c>
    </row>
    <row r="40" spans="1:14" s="24" customFormat="1" ht="39" customHeight="1" x14ac:dyDescent="0.15">
      <c r="A40" s="61"/>
      <c r="B40" s="59" t="s">
        <v>342</v>
      </c>
      <c r="C40" s="55"/>
      <c r="D40" s="55"/>
      <c r="E40" s="55"/>
      <c r="F40" s="55"/>
      <c r="G40" s="55"/>
      <c r="H40" s="55"/>
      <c r="I40" s="55"/>
      <c r="J40" s="55"/>
      <c r="K40" s="55"/>
      <c r="L40" s="55">
        <f t="shared" si="12"/>
        <v>0</v>
      </c>
      <c r="M40" s="55">
        <f t="shared" si="13"/>
        <v>0</v>
      </c>
      <c r="N40" s="55">
        <f t="shared" si="14"/>
        <v>0</v>
      </c>
    </row>
    <row r="41" spans="1:14" ht="22.5" customHeight="1" x14ac:dyDescent="0.15">
      <c r="A41" s="228" t="s">
        <v>104</v>
      </c>
      <c r="B41" s="229"/>
      <c r="C41" s="55"/>
      <c r="D41" s="55"/>
      <c r="E41" s="55"/>
      <c r="F41" s="55"/>
      <c r="G41" s="55"/>
      <c r="H41" s="55"/>
      <c r="I41" s="55"/>
      <c r="J41" s="55"/>
      <c r="K41" s="55"/>
      <c r="L41" s="55">
        <f>C41+F41+I41</f>
        <v>0</v>
      </c>
      <c r="M41" s="55">
        <f t="shared" si="0"/>
        <v>0</v>
      </c>
      <c r="N41" s="55">
        <f t="shared" si="1"/>
        <v>0</v>
      </c>
    </row>
    <row r="42" spans="1:14" ht="22.5" customHeight="1" x14ac:dyDescent="0.15">
      <c r="A42" s="56"/>
      <c r="B42" s="45" t="s">
        <v>22</v>
      </c>
      <c r="C42" s="55"/>
      <c r="D42" s="55"/>
      <c r="E42" s="55"/>
      <c r="F42" s="55"/>
      <c r="G42" s="55"/>
      <c r="H42" s="55"/>
      <c r="I42" s="55"/>
      <c r="J42" s="55"/>
      <c r="K42" s="55"/>
      <c r="L42" s="55">
        <f t="shared" si="2"/>
        <v>0</v>
      </c>
      <c r="M42" s="55">
        <f t="shared" si="0"/>
        <v>0</v>
      </c>
      <c r="N42" s="55">
        <f t="shared" si="1"/>
        <v>0</v>
      </c>
    </row>
    <row r="43" spans="1:14" s="22" customFormat="1" ht="32.1" customHeight="1" x14ac:dyDescent="0.15">
      <c r="A43" s="56"/>
      <c r="B43" s="52" t="s">
        <v>322</v>
      </c>
      <c r="C43" s="55"/>
      <c r="D43" s="55"/>
      <c r="E43" s="55"/>
      <c r="F43" s="55"/>
      <c r="G43" s="55"/>
      <c r="H43" s="55"/>
      <c r="I43" s="55"/>
      <c r="J43" s="55"/>
      <c r="K43" s="55"/>
      <c r="L43" s="55">
        <f t="shared" ref="L43:L52" si="15">C43+F43+I43</f>
        <v>0</v>
      </c>
      <c r="M43" s="55">
        <f t="shared" ref="M43:M52" si="16">D43+G43+J43</f>
        <v>0</v>
      </c>
      <c r="N43" s="55">
        <f t="shared" ref="N43:N52" si="17">E43+H43+K43</f>
        <v>0</v>
      </c>
    </row>
    <row r="44" spans="1:14" s="24" customFormat="1" ht="50.25" customHeight="1" x14ac:dyDescent="0.15">
      <c r="A44" s="56"/>
      <c r="B44" s="57" t="s">
        <v>335</v>
      </c>
      <c r="C44" s="55"/>
      <c r="D44" s="55"/>
      <c r="E44" s="55"/>
      <c r="F44" s="55"/>
      <c r="G44" s="55"/>
      <c r="H44" s="55"/>
      <c r="I44" s="55"/>
      <c r="J44" s="55"/>
      <c r="K44" s="55"/>
      <c r="L44" s="55">
        <f t="shared" ref="L44:L45" si="18">C44+F44+I44</f>
        <v>0</v>
      </c>
      <c r="M44" s="55">
        <f t="shared" ref="M44:M45" si="19">D44+G44+J44</f>
        <v>0</v>
      </c>
      <c r="N44" s="55">
        <f t="shared" ref="N44:N45" si="20">E44+H44+K44</f>
        <v>0</v>
      </c>
    </row>
    <row r="45" spans="1:14" s="24" customFormat="1" ht="32.1" customHeight="1" x14ac:dyDescent="0.15">
      <c r="A45" s="56"/>
      <c r="B45" s="52" t="s">
        <v>336</v>
      </c>
      <c r="C45" s="55"/>
      <c r="D45" s="55"/>
      <c r="E45" s="55"/>
      <c r="F45" s="55"/>
      <c r="G45" s="55"/>
      <c r="H45" s="55"/>
      <c r="I45" s="55"/>
      <c r="J45" s="55"/>
      <c r="K45" s="55"/>
      <c r="L45" s="55">
        <f t="shared" si="18"/>
        <v>0</v>
      </c>
      <c r="M45" s="55">
        <f t="shared" si="19"/>
        <v>0</v>
      </c>
      <c r="N45" s="55">
        <f t="shared" si="20"/>
        <v>0</v>
      </c>
    </row>
    <row r="46" spans="1:14" ht="22.5" customHeight="1" x14ac:dyDescent="0.15">
      <c r="A46" s="58"/>
      <c r="B46" s="45" t="s">
        <v>23</v>
      </c>
      <c r="C46" s="55"/>
      <c r="D46" s="55"/>
      <c r="E46" s="55"/>
      <c r="F46" s="55"/>
      <c r="G46" s="55"/>
      <c r="H46" s="55"/>
      <c r="I46" s="55"/>
      <c r="J46" s="55"/>
      <c r="K46" s="55"/>
      <c r="L46" s="55">
        <f t="shared" si="15"/>
        <v>0</v>
      </c>
      <c r="M46" s="55">
        <f t="shared" si="16"/>
        <v>0</v>
      </c>
      <c r="N46" s="55">
        <f t="shared" si="17"/>
        <v>0</v>
      </c>
    </row>
    <row r="47" spans="1:14" s="24" customFormat="1" ht="123" customHeight="1" x14ac:dyDescent="0.15">
      <c r="A47" s="58"/>
      <c r="B47" s="59" t="s">
        <v>337</v>
      </c>
      <c r="C47" s="55"/>
      <c r="D47" s="55"/>
      <c r="E47" s="55"/>
      <c r="F47" s="55"/>
      <c r="G47" s="55"/>
      <c r="H47" s="55"/>
      <c r="I47" s="55"/>
      <c r="J47" s="55"/>
      <c r="K47" s="55"/>
      <c r="L47" s="55">
        <f t="shared" ref="L47:L50" si="21">C47+F47+I47</f>
        <v>0</v>
      </c>
      <c r="M47" s="55">
        <f t="shared" ref="M47:M50" si="22">D47+G47+J47</f>
        <v>0</v>
      </c>
      <c r="N47" s="55">
        <f t="shared" ref="N47:N50" si="23">E47+H47+K47</f>
        <v>0</v>
      </c>
    </row>
    <row r="48" spans="1:14" s="24" customFormat="1" ht="48.75" customHeight="1" x14ac:dyDescent="0.15">
      <c r="A48" s="58"/>
      <c r="B48" s="60" t="s">
        <v>335</v>
      </c>
      <c r="C48" s="55"/>
      <c r="D48" s="55"/>
      <c r="E48" s="55"/>
      <c r="F48" s="55"/>
      <c r="G48" s="55"/>
      <c r="H48" s="55"/>
      <c r="I48" s="55"/>
      <c r="J48" s="55"/>
      <c r="K48" s="55"/>
      <c r="L48" s="55">
        <f t="shared" si="21"/>
        <v>0</v>
      </c>
      <c r="M48" s="55">
        <f t="shared" si="22"/>
        <v>0</v>
      </c>
      <c r="N48" s="55">
        <f t="shared" si="23"/>
        <v>0</v>
      </c>
    </row>
    <row r="49" spans="1:15" s="24" customFormat="1" ht="138.6" customHeight="1" x14ac:dyDescent="0.15">
      <c r="A49" s="58"/>
      <c r="B49" s="52" t="s">
        <v>338</v>
      </c>
      <c r="C49" s="55"/>
      <c r="D49" s="55"/>
      <c r="E49" s="55"/>
      <c r="F49" s="55"/>
      <c r="G49" s="55"/>
      <c r="H49" s="55"/>
      <c r="I49" s="55"/>
      <c r="J49" s="55"/>
      <c r="K49" s="55"/>
      <c r="L49" s="55">
        <f t="shared" si="21"/>
        <v>0</v>
      </c>
      <c r="M49" s="55">
        <f t="shared" si="22"/>
        <v>0</v>
      </c>
      <c r="N49" s="55">
        <f t="shared" si="23"/>
        <v>0</v>
      </c>
    </row>
    <row r="50" spans="1:15" s="24" customFormat="1" ht="62.25" customHeight="1" x14ac:dyDescent="0.15">
      <c r="A50" s="58"/>
      <c r="B50" s="59" t="s">
        <v>339</v>
      </c>
      <c r="C50" s="55"/>
      <c r="D50" s="55"/>
      <c r="E50" s="55"/>
      <c r="F50" s="55"/>
      <c r="G50" s="55"/>
      <c r="H50" s="55"/>
      <c r="I50" s="55"/>
      <c r="J50" s="55"/>
      <c r="K50" s="55"/>
      <c r="L50" s="55">
        <f t="shared" si="21"/>
        <v>0</v>
      </c>
      <c r="M50" s="55">
        <f t="shared" si="22"/>
        <v>0</v>
      </c>
      <c r="N50" s="55">
        <f t="shared" si="23"/>
        <v>0</v>
      </c>
    </row>
    <row r="51" spans="1:15" s="22" customFormat="1" ht="47.25" customHeight="1" x14ac:dyDescent="0.15">
      <c r="A51" s="58"/>
      <c r="B51" s="60" t="s">
        <v>340</v>
      </c>
      <c r="C51" s="55"/>
      <c r="D51" s="55"/>
      <c r="E51" s="55"/>
      <c r="F51" s="55"/>
      <c r="G51" s="55"/>
      <c r="H51" s="55"/>
      <c r="I51" s="55"/>
      <c r="J51" s="55"/>
      <c r="K51" s="55"/>
      <c r="L51" s="55">
        <f t="shared" si="15"/>
        <v>0</v>
      </c>
      <c r="M51" s="55">
        <f t="shared" si="16"/>
        <v>0</v>
      </c>
      <c r="N51" s="55">
        <f t="shared" si="17"/>
        <v>0</v>
      </c>
    </row>
    <row r="52" spans="1:15" s="22" customFormat="1" ht="76.5" customHeight="1" x14ac:dyDescent="0.15">
      <c r="A52" s="58"/>
      <c r="B52" s="62" t="s">
        <v>341</v>
      </c>
      <c r="C52" s="55"/>
      <c r="D52" s="55"/>
      <c r="E52" s="55"/>
      <c r="F52" s="55"/>
      <c r="G52" s="55"/>
      <c r="H52" s="55"/>
      <c r="I52" s="55"/>
      <c r="J52" s="55"/>
      <c r="K52" s="55"/>
      <c r="L52" s="55">
        <f t="shared" si="15"/>
        <v>0</v>
      </c>
      <c r="M52" s="55">
        <f t="shared" si="16"/>
        <v>0</v>
      </c>
      <c r="N52" s="55">
        <f t="shared" si="17"/>
        <v>0</v>
      </c>
    </row>
    <row r="53" spans="1:15" s="24" customFormat="1" ht="34.5" customHeight="1" x14ac:dyDescent="0.15">
      <c r="A53" s="51"/>
      <c r="B53" s="59" t="s">
        <v>342</v>
      </c>
      <c r="C53" s="55"/>
      <c r="D53" s="55"/>
      <c r="E53" s="55"/>
      <c r="F53" s="55"/>
      <c r="G53" s="55"/>
      <c r="H53" s="55"/>
      <c r="I53" s="55"/>
      <c r="J53" s="55"/>
      <c r="K53" s="55"/>
      <c r="L53" s="55">
        <f t="shared" ref="L53" si="24">C53+F53+I53</f>
        <v>0</v>
      </c>
      <c r="M53" s="55">
        <f t="shared" ref="M53" si="25">D53+G53+J53</f>
        <v>0</v>
      </c>
      <c r="N53" s="55">
        <f t="shared" ref="N53" si="26">E53+H53+K53</f>
        <v>0</v>
      </c>
    </row>
    <row r="54" spans="1:15" ht="22.5" customHeight="1" x14ac:dyDescent="0.15">
      <c r="A54" s="264" t="s">
        <v>362</v>
      </c>
      <c r="B54" s="265"/>
      <c r="C54" s="55"/>
      <c r="D54" s="55"/>
      <c r="E54" s="55"/>
      <c r="F54" s="55"/>
      <c r="G54" s="55"/>
      <c r="H54" s="55"/>
      <c r="I54" s="55"/>
      <c r="J54" s="55"/>
      <c r="K54" s="55"/>
      <c r="L54" s="55">
        <f t="shared" si="2"/>
        <v>0</v>
      </c>
      <c r="M54" s="55">
        <f t="shared" si="0"/>
        <v>0</v>
      </c>
      <c r="N54" s="55">
        <f t="shared" si="1"/>
        <v>0</v>
      </c>
    </row>
    <row r="55" spans="1:15" ht="22.5" customHeight="1" x14ac:dyDescent="0.15">
      <c r="A55" s="56"/>
      <c r="B55" s="45" t="s">
        <v>103</v>
      </c>
      <c r="C55" s="55"/>
      <c r="D55" s="55"/>
      <c r="E55" s="55"/>
      <c r="F55" s="55"/>
      <c r="G55" s="55"/>
      <c r="H55" s="55"/>
      <c r="I55" s="55"/>
      <c r="J55" s="55"/>
      <c r="K55" s="55"/>
      <c r="L55" s="55">
        <f t="shared" si="2"/>
        <v>0</v>
      </c>
      <c r="M55" s="55">
        <f t="shared" si="0"/>
        <v>0</v>
      </c>
      <c r="N55" s="55">
        <f t="shared" si="1"/>
        <v>0</v>
      </c>
    </row>
    <row r="56" spans="1:15" ht="22.5" customHeight="1" x14ac:dyDescent="0.15">
      <c r="A56" s="51"/>
      <c r="B56" s="45" t="s">
        <v>23</v>
      </c>
      <c r="C56" s="55"/>
      <c r="D56" s="55"/>
      <c r="E56" s="55"/>
      <c r="F56" s="55"/>
      <c r="G56" s="55"/>
      <c r="H56" s="55"/>
      <c r="I56" s="55"/>
      <c r="J56" s="55"/>
      <c r="K56" s="55"/>
      <c r="L56" s="55">
        <f t="shared" si="2"/>
        <v>0</v>
      </c>
      <c r="M56" s="55">
        <f t="shared" si="0"/>
        <v>0</v>
      </c>
      <c r="N56" s="55">
        <f t="shared" si="1"/>
        <v>0</v>
      </c>
    </row>
    <row r="57" spans="1:15" ht="22.5" customHeight="1" x14ac:dyDescent="0.15">
      <c r="A57" s="265" t="s">
        <v>363</v>
      </c>
      <c r="B57" s="265"/>
      <c r="C57" s="55"/>
      <c r="D57" s="55"/>
      <c r="E57" s="55"/>
      <c r="F57" s="55"/>
      <c r="G57" s="55"/>
      <c r="H57" s="55"/>
      <c r="I57" s="55"/>
      <c r="J57" s="55"/>
      <c r="K57" s="55"/>
      <c r="L57" s="55">
        <f t="shared" si="2"/>
        <v>0</v>
      </c>
      <c r="M57" s="55">
        <f t="shared" si="0"/>
        <v>0</v>
      </c>
      <c r="N57" s="55">
        <f t="shared" si="1"/>
        <v>0</v>
      </c>
    </row>
    <row r="58" spans="1:15" ht="9.75" customHeight="1" x14ac:dyDescent="0.15">
      <c r="A58" s="63"/>
      <c r="B58" s="63"/>
      <c r="C58" s="63"/>
      <c r="D58" s="63"/>
      <c r="E58" s="63"/>
      <c r="F58" s="63"/>
      <c r="G58" s="63"/>
      <c r="H58" s="63"/>
      <c r="I58" s="63"/>
      <c r="J58" s="63"/>
      <c r="K58" s="63"/>
      <c r="L58" s="63"/>
      <c r="M58" s="63"/>
      <c r="N58" s="63"/>
    </row>
    <row r="59" spans="1:15" ht="12" customHeight="1" x14ac:dyDescent="0.15">
      <c r="A59" s="64" t="s">
        <v>343</v>
      </c>
      <c r="B59" s="269" t="s">
        <v>105</v>
      </c>
      <c r="C59" s="269"/>
      <c r="D59" s="269"/>
      <c r="E59" s="269"/>
      <c r="F59" s="269"/>
      <c r="G59" s="269"/>
      <c r="H59" s="269"/>
      <c r="I59" s="269"/>
      <c r="J59" s="269"/>
      <c r="K59" s="269"/>
      <c r="L59" s="269"/>
      <c r="M59" s="269"/>
      <c r="N59" s="269"/>
      <c r="O59" s="3"/>
    </row>
    <row r="60" spans="1:15" ht="12" customHeight="1" x14ac:dyDescent="0.15">
      <c r="A60" s="65"/>
      <c r="B60" s="268" t="s">
        <v>107</v>
      </c>
      <c r="C60" s="268"/>
      <c r="D60" s="268"/>
      <c r="E60" s="268"/>
      <c r="F60" s="268"/>
      <c r="G60" s="268"/>
      <c r="H60" s="268"/>
      <c r="I60" s="268"/>
      <c r="J60" s="268"/>
      <c r="K60" s="268"/>
      <c r="L60" s="268"/>
      <c r="M60" s="268"/>
      <c r="N60" s="268"/>
      <c r="O60" s="3"/>
    </row>
    <row r="61" spans="1:15" ht="12" customHeight="1" x14ac:dyDescent="0.15">
      <c r="A61" s="66"/>
      <c r="B61" s="268" t="s">
        <v>106</v>
      </c>
      <c r="C61" s="268"/>
      <c r="D61" s="268"/>
      <c r="E61" s="268"/>
      <c r="F61" s="268"/>
      <c r="G61" s="268"/>
      <c r="H61" s="268"/>
      <c r="I61" s="268"/>
      <c r="J61" s="268"/>
      <c r="K61" s="268"/>
      <c r="L61" s="268"/>
      <c r="M61" s="268"/>
      <c r="N61" s="268"/>
      <c r="O61" s="3"/>
    </row>
    <row r="62" spans="1:15" ht="24" customHeight="1" x14ac:dyDescent="0.15">
      <c r="A62" s="66"/>
      <c r="B62" s="267" t="s">
        <v>108</v>
      </c>
      <c r="C62" s="267"/>
      <c r="D62" s="267"/>
      <c r="E62" s="267"/>
      <c r="F62" s="267"/>
      <c r="G62" s="267"/>
      <c r="H62" s="267"/>
      <c r="I62" s="267"/>
      <c r="J62" s="267"/>
      <c r="K62" s="267"/>
      <c r="L62" s="267"/>
      <c r="M62" s="267"/>
      <c r="N62" s="267"/>
      <c r="O62" s="3"/>
    </row>
    <row r="63" spans="1:15" ht="12" customHeight="1" x14ac:dyDescent="0.15">
      <c r="A63" s="66"/>
      <c r="B63" s="268" t="s">
        <v>109</v>
      </c>
      <c r="C63" s="268"/>
      <c r="D63" s="268"/>
      <c r="E63" s="268"/>
      <c r="F63" s="268"/>
      <c r="G63" s="268"/>
      <c r="H63" s="268"/>
      <c r="I63" s="268"/>
      <c r="J63" s="268"/>
      <c r="K63" s="268"/>
      <c r="L63" s="268"/>
      <c r="M63" s="268"/>
      <c r="N63" s="268"/>
      <c r="O63" s="3"/>
    </row>
    <row r="64" spans="1:15" s="24" customFormat="1" ht="12" customHeight="1" x14ac:dyDescent="0.15">
      <c r="A64" s="64" t="s">
        <v>344</v>
      </c>
      <c r="B64" s="269" t="s">
        <v>345</v>
      </c>
      <c r="C64" s="269"/>
      <c r="D64" s="269"/>
      <c r="E64" s="269"/>
      <c r="F64" s="269"/>
      <c r="G64" s="269"/>
      <c r="H64" s="269"/>
      <c r="I64" s="269"/>
      <c r="J64" s="269"/>
      <c r="K64" s="269"/>
      <c r="L64" s="269"/>
      <c r="M64" s="269"/>
      <c r="N64" s="269"/>
      <c r="O64" s="3"/>
    </row>
    <row r="65" spans="1:15" s="24" customFormat="1" ht="12" customHeight="1" x14ac:dyDescent="0.15">
      <c r="A65" s="66"/>
      <c r="B65" s="269" t="s">
        <v>346</v>
      </c>
      <c r="C65" s="269"/>
      <c r="D65" s="269"/>
      <c r="E65" s="269"/>
      <c r="F65" s="269"/>
      <c r="G65" s="269"/>
      <c r="H65" s="269"/>
      <c r="I65" s="269"/>
      <c r="J65" s="269"/>
      <c r="K65" s="269"/>
      <c r="L65" s="269"/>
      <c r="M65" s="269"/>
      <c r="N65" s="269"/>
      <c r="O65" s="3"/>
    </row>
    <row r="66" spans="1:15" ht="15.75" x14ac:dyDescent="0.15">
      <c r="A66" s="39"/>
    </row>
    <row r="67" spans="1:15" ht="18" customHeight="1" x14ac:dyDescent="0.15">
      <c r="A67" s="266" t="s">
        <v>110</v>
      </c>
      <c r="B67" s="266"/>
    </row>
    <row r="68" spans="1:15" ht="18" customHeight="1" x14ac:dyDescent="0.15">
      <c r="A68" s="41" t="s">
        <v>24</v>
      </c>
      <c r="B68" s="42"/>
      <c r="C68" s="42"/>
      <c r="D68" s="42"/>
      <c r="E68" s="42"/>
      <c r="F68" s="42"/>
      <c r="G68" s="42"/>
      <c r="H68" s="42"/>
      <c r="I68" s="42"/>
      <c r="J68" s="42"/>
      <c r="K68" s="42"/>
      <c r="L68" s="42"/>
      <c r="M68" s="42"/>
      <c r="N68" s="42"/>
      <c r="O68" s="3"/>
    </row>
    <row r="69" spans="1:15" ht="18" customHeight="1" x14ac:dyDescent="0.15">
      <c r="B69" s="42"/>
      <c r="C69" s="42"/>
      <c r="D69" s="42"/>
      <c r="E69" s="42"/>
      <c r="F69" s="42"/>
      <c r="G69" s="42"/>
      <c r="H69" s="42"/>
      <c r="I69" s="42"/>
      <c r="J69" s="42"/>
      <c r="K69" s="42"/>
      <c r="L69" s="42"/>
      <c r="M69" s="42"/>
      <c r="N69" s="53" t="s">
        <v>13</v>
      </c>
      <c r="O69" s="3"/>
    </row>
    <row r="70" spans="1:15" ht="21.75" customHeight="1" x14ac:dyDescent="0.15">
      <c r="A70" s="223" t="s">
        <v>5</v>
      </c>
      <c r="B70" s="223"/>
      <c r="C70" s="222" t="s">
        <v>14</v>
      </c>
      <c r="D70" s="222"/>
      <c r="E70" s="222"/>
      <c r="F70" s="222" t="s">
        <v>15</v>
      </c>
      <c r="G70" s="222"/>
      <c r="H70" s="222"/>
      <c r="I70" s="222" t="s">
        <v>16</v>
      </c>
      <c r="J70" s="222"/>
      <c r="K70" s="222"/>
      <c r="L70" s="222" t="s">
        <v>17</v>
      </c>
      <c r="M70" s="222"/>
      <c r="N70" s="222"/>
      <c r="O70" s="5"/>
    </row>
    <row r="71" spans="1:15" ht="23.25" customHeight="1" thickBot="1" x14ac:dyDescent="0.2">
      <c r="A71" s="227"/>
      <c r="B71" s="227"/>
      <c r="C71" s="54" t="s">
        <v>18</v>
      </c>
      <c r="D71" s="54" t="s">
        <v>19</v>
      </c>
      <c r="E71" s="54" t="s">
        <v>20</v>
      </c>
      <c r="F71" s="54" t="s">
        <v>18</v>
      </c>
      <c r="G71" s="54" t="s">
        <v>19</v>
      </c>
      <c r="H71" s="54" t="s">
        <v>20</v>
      </c>
      <c r="I71" s="54" t="s">
        <v>18</v>
      </c>
      <c r="J71" s="54" t="s">
        <v>19</v>
      </c>
      <c r="K71" s="54" t="s">
        <v>20</v>
      </c>
      <c r="L71" s="54" t="s">
        <v>18</v>
      </c>
      <c r="M71" s="54" t="s">
        <v>19</v>
      </c>
      <c r="N71" s="54" t="s">
        <v>20</v>
      </c>
      <c r="O71" s="5"/>
    </row>
    <row r="72" spans="1:15" ht="22.5" customHeight="1" thickTop="1" x14ac:dyDescent="0.15">
      <c r="A72" s="226" t="s">
        <v>21</v>
      </c>
      <c r="B72" s="225"/>
      <c r="C72" s="67"/>
      <c r="D72" s="67"/>
      <c r="E72" s="67"/>
      <c r="F72" s="67"/>
      <c r="G72" s="67"/>
      <c r="H72" s="67"/>
      <c r="I72" s="67"/>
      <c r="J72" s="67"/>
      <c r="K72" s="67"/>
      <c r="L72" s="67">
        <f t="shared" ref="L72:N84" si="27">C72+F72+I72</f>
        <v>0</v>
      </c>
      <c r="M72" s="67">
        <f t="shared" si="27"/>
        <v>0</v>
      </c>
      <c r="N72" s="67">
        <f t="shared" si="27"/>
        <v>0</v>
      </c>
      <c r="O72" s="5"/>
    </row>
    <row r="73" spans="1:15" ht="22.5" customHeight="1" x14ac:dyDescent="0.15">
      <c r="A73" s="56"/>
      <c r="B73" s="45" t="s">
        <v>328</v>
      </c>
      <c r="C73" s="55"/>
      <c r="D73" s="55"/>
      <c r="E73" s="55"/>
      <c r="F73" s="55"/>
      <c r="G73" s="55"/>
      <c r="H73" s="55"/>
      <c r="I73" s="55"/>
      <c r="J73" s="55"/>
      <c r="K73" s="55"/>
      <c r="L73" s="55">
        <f t="shared" si="27"/>
        <v>0</v>
      </c>
      <c r="M73" s="55">
        <f t="shared" si="27"/>
        <v>0</v>
      </c>
      <c r="N73" s="55">
        <f t="shared" si="27"/>
        <v>0</v>
      </c>
      <c r="O73" s="5"/>
    </row>
    <row r="74" spans="1:15" s="24" customFormat="1" ht="32.1" customHeight="1" x14ac:dyDescent="0.15">
      <c r="A74" s="56"/>
      <c r="B74" s="52" t="s">
        <v>322</v>
      </c>
      <c r="C74" s="55"/>
      <c r="D74" s="55"/>
      <c r="E74" s="55"/>
      <c r="F74" s="55"/>
      <c r="G74" s="55"/>
      <c r="H74" s="55"/>
      <c r="I74" s="55"/>
      <c r="J74" s="55"/>
      <c r="K74" s="55"/>
      <c r="L74" s="55">
        <f t="shared" si="27"/>
        <v>0</v>
      </c>
      <c r="M74" s="55">
        <f t="shared" si="27"/>
        <v>0</v>
      </c>
      <c r="N74" s="55">
        <f t="shared" si="27"/>
        <v>0</v>
      </c>
    </row>
    <row r="75" spans="1:15" s="24" customFormat="1" ht="51" customHeight="1" x14ac:dyDescent="0.15">
      <c r="A75" s="56"/>
      <c r="B75" s="57" t="s">
        <v>335</v>
      </c>
      <c r="C75" s="55"/>
      <c r="D75" s="55"/>
      <c r="E75" s="55"/>
      <c r="F75" s="55"/>
      <c r="G75" s="55"/>
      <c r="H75" s="55"/>
      <c r="I75" s="55"/>
      <c r="J75" s="55"/>
      <c r="K75" s="55"/>
      <c r="L75" s="55">
        <f t="shared" si="27"/>
        <v>0</v>
      </c>
      <c r="M75" s="55">
        <f t="shared" si="27"/>
        <v>0</v>
      </c>
      <c r="N75" s="55">
        <f t="shared" si="27"/>
        <v>0</v>
      </c>
    </row>
    <row r="76" spans="1:15" s="24" customFormat="1" ht="32.1" customHeight="1" x14ac:dyDescent="0.15">
      <c r="A76" s="56"/>
      <c r="B76" s="52" t="s">
        <v>336</v>
      </c>
      <c r="C76" s="55"/>
      <c r="D76" s="55"/>
      <c r="E76" s="55"/>
      <c r="F76" s="55"/>
      <c r="G76" s="55"/>
      <c r="H76" s="55"/>
      <c r="I76" s="55"/>
      <c r="J76" s="55"/>
      <c r="K76" s="55"/>
      <c r="L76" s="55">
        <f t="shared" si="27"/>
        <v>0</v>
      </c>
      <c r="M76" s="55">
        <f t="shared" si="27"/>
        <v>0</v>
      </c>
      <c r="N76" s="55">
        <f t="shared" si="27"/>
        <v>0</v>
      </c>
    </row>
    <row r="77" spans="1:15" ht="22.5" customHeight="1" x14ac:dyDescent="0.15">
      <c r="A77" s="58"/>
      <c r="B77" s="45" t="s">
        <v>23</v>
      </c>
      <c r="C77" s="55"/>
      <c r="D77" s="55"/>
      <c r="E77" s="55"/>
      <c r="F77" s="55"/>
      <c r="G77" s="55"/>
      <c r="H77" s="55"/>
      <c r="I77" s="55"/>
      <c r="J77" s="55"/>
      <c r="K77" s="55"/>
      <c r="L77" s="55">
        <f t="shared" si="27"/>
        <v>0</v>
      </c>
      <c r="M77" s="55">
        <f t="shared" si="27"/>
        <v>0</v>
      </c>
      <c r="N77" s="55">
        <f t="shared" si="27"/>
        <v>0</v>
      </c>
      <c r="O77" s="6"/>
    </row>
    <row r="78" spans="1:15" s="24" customFormat="1" ht="126.95" customHeight="1" x14ac:dyDescent="0.15">
      <c r="A78" s="58"/>
      <c r="B78" s="59" t="s">
        <v>337</v>
      </c>
      <c r="C78" s="55"/>
      <c r="D78" s="55"/>
      <c r="E78" s="55"/>
      <c r="F78" s="55"/>
      <c r="G78" s="55"/>
      <c r="H78" s="55"/>
      <c r="I78" s="55"/>
      <c r="J78" s="55"/>
      <c r="K78" s="55"/>
      <c r="L78" s="55">
        <f t="shared" si="27"/>
        <v>0</v>
      </c>
      <c r="M78" s="55">
        <f t="shared" si="27"/>
        <v>0</v>
      </c>
      <c r="N78" s="55">
        <f t="shared" si="27"/>
        <v>0</v>
      </c>
    </row>
    <row r="79" spans="1:15" s="24" customFormat="1" ht="53.25" customHeight="1" x14ac:dyDescent="0.15">
      <c r="A79" s="58"/>
      <c r="B79" s="60" t="s">
        <v>335</v>
      </c>
      <c r="C79" s="55"/>
      <c r="D79" s="55"/>
      <c r="E79" s="55"/>
      <c r="F79" s="55"/>
      <c r="G79" s="55"/>
      <c r="H79" s="55"/>
      <c r="I79" s="55"/>
      <c r="J79" s="55"/>
      <c r="K79" s="55"/>
      <c r="L79" s="55">
        <f t="shared" si="27"/>
        <v>0</v>
      </c>
      <c r="M79" s="55">
        <f t="shared" si="27"/>
        <v>0</v>
      </c>
      <c r="N79" s="55">
        <f t="shared" si="27"/>
        <v>0</v>
      </c>
    </row>
    <row r="80" spans="1:15" s="24" customFormat="1" ht="144.6" customHeight="1" x14ac:dyDescent="0.15">
      <c r="A80" s="56"/>
      <c r="B80" s="52" t="s">
        <v>338</v>
      </c>
      <c r="C80" s="55"/>
      <c r="D80" s="55"/>
      <c r="E80" s="55"/>
      <c r="F80" s="55"/>
      <c r="G80" s="55"/>
      <c r="H80" s="55"/>
      <c r="I80" s="55"/>
      <c r="J80" s="55"/>
      <c r="K80" s="55"/>
      <c r="L80" s="55">
        <f t="shared" si="27"/>
        <v>0</v>
      </c>
      <c r="M80" s="55">
        <f t="shared" si="27"/>
        <v>0</v>
      </c>
      <c r="N80" s="55">
        <f t="shared" si="27"/>
        <v>0</v>
      </c>
    </row>
    <row r="81" spans="1:15" s="24" customFormat="1" ht="70.5" customHeight="1" x14ac:dyDescent="0.15">
      <c r="A81" s="61"/>
      <c r="B81" s="59" t="s">
        <v>339</v>
      </c>
      <c r="C81" s="55"/>
      <c r="D81" s="55"/>
      <c r="E81" s="55"/>
      <c r="F81" s="55"/>
      <c r="G81" s="55"/>
      <c r="H81" s="55"/>
      <c r="I81" s="55"/>
      <c r="J81" s="55"/>
      <c r="K81" s="55"/>
      <c r="L81" s="55">
        <f t="shared" si="27"/>
        <v>0</v>
      </c>
      <c r="M81" s="55">
        <f t="shared" si="27"/>
        <v>0</v>
      </c>
      <c r="N81" s="55">
        <f t="shared" si="27"/>
        <v>0</v>
      </c>
    </row>
    <row r="82" spans="1:15" s="24" customFormat="1" ht="54" customHeight="1" x14ac:dyDescent="0.15">
      <c r="A82" s="61"/>
      <c r="B82" s="60" t="s">
        <v>340</v>
      </c>
      <c r="C82" s="55"/>
      <c r="D82" s="55"/>
      <c r="E82" s="55"/>
      <c r="F82" s="55"/>
      <c r="G82" s="55"/>
      <c r="H82" s="55"/>
      <c r="I82" s="55"/>
      <c r="J82" s="55"/>
      <c r="K82" s="55"/>
      <c r="L82" s="55">
        <f t="shared" si="27"/>
        <v>0</v>
      </c>
      <c r="M82" s="55">
        <f t="shared" si="27"/>
        <v>0</v>
      </c>
      <c r="N82" s="55">
        <f t="shared" si="27"/>
        <v>0</v>
      </c>
    </row>
    <row r="83" spans="1:15" s="24" customFormat="1" ht="78.75" customHeight="1" x14ac:dyDescent="0.15">
      <c r="A83" s="61"/>
      <c r="B83" s="59" t="s">
        <v>341</v>
      </c>
      <c r="C83" s="55"/>
      <c r="D83" s="55"/>
      <c r="E83" s="55"/>
      <c r="F83" s="55"/>
      <c r="G83" s="55"/>
      <c r="H83" s="55"/>
      <c r="I83" s="55"/>
      <c r="J83" s="55"/>
      <c r="K83" s="55"/>
      <c r="L83" s="55">
        <f t="shared" si="27"/>
        <v>0</v>
      </c>
      <c r="M83" s="55">
        <f t="shared" si="27"/>
        <v>0</v>
      </c>
      <c r="N83" s="55">
        <f t="shared" si="27"/>
        <v>0</v>
      </c>
    </row>
    <row r="84" spans="1:15" s="24" customFormat="1" ht="39" customHeight="1" x14ac:dyDescent="0.15">
      <c r="A84" s="51"/>
      <c r="B84" s="52" t="s">
        <v>342</v>
      </c>
      <c r="C84" s="55"/>
      <c r="D84" s="55"/>
      <c r="E84" s="55"/>
      <c r="F84" s="55"/>
      <c r="G84" s="55"/>
      <c r="H84" s="55"/>
      <c r="I84" s="55"/>
      <c r="J84" s="55"/>
      <c r="K84" s="55"/>
      <c r="L84" s="55">
        <f t="shared" si="27"/>
        <v>0</v>
      </c>
      <c r="M84" s="55">
        <f t="shared" si="27"/>
        <v>0</v>
      </c>
      <c r="N84" s="55">
        <f t="shared" si="27"/>
        <v>0</v>
      </c>
    </row>
    <row r="85" spans="1:15" ht="15.75" x14ac:dyDescent="0.15">
      <c r="A85" s="39"/>
    </row>
    <row r="86" spans="1:15" ht="12" customHeight="1" x14ac:dyDescent="0.15">
      <c r="A86" s="41" t="s">
        <v>25</v>
      </c>
      <c r="B86" s="42"/>
      <c r="C86" s="42"/>
      <c r="D86" s="42"/>
      <c r="E86" s="42"/>
      <c r="F86" s="42"/>
      <c r="G86" s="42"/>
      <c r="H86" s="42"/>
      <c r="I86" s="42"/>
      <c r="J86" s="42"/>
      <c r="K86" s="42"/>
      <c r="L86" s="42"/>
      <c r="M86" s="42"/>
      <c r="N86" s="42"/>
      <c r="O86" s="3"/>
    </row>
    <row r="87" spans="1:15" ht="12.75" customHeight="1" x14ac:dyDescent="0.15">
      <c r="B87" s="42"/>
      <c r="C87" s="42"/>
      <c r="D87" s="42"/>
      <c r="E87" s="42"/>
      <c r="F87" s="42"/>
      <c r="G87" s="42"/>
      <c r="H87" s="42"/>
      <c r="I87" s="42"/>
      <c r="J87" s="42"/>
      <c r="K87" s="42"/>
      <c r="L87" s="42"/>
      <c r="M87" s="42"/>
      <c r="N87" s="53" t="s">
        <v>13</v>
      </c>
      <c r="O87" s="3"/>
    </row>
    <row r="88" spans="1:15" ht="21" customHeight="1" x14ac:dyDescent="0.15">
      <c r="A88" s="223" t="s">
        <v>5</v>
      </c>
      <c r="B88" s="223"/>
      <c r="C88" s="222" t="s">
        <v>14</v>
      </c>
      <c r="D88" s="222"/>
      <c r="E88" s="222"/>
      <c r="F88" s="222" t="s">
        <v>15</v>
      </c>
      <c r="G88" s="222"/>
      <c r="H88" s="222"/>
      <c r="I88" s="222" t="s">
        <v>16</v>
      </c>
      <c r="J88" s="222"/>
      <c r="K88" s="222"/>
      <c r="L88" s="222" t="s">
        <v>17</v>
      </c>
      <c r="M88" s="222"/>
      <c r="N88" s="222"/>
      <c r="O88" s="5"/>
    </row>
    <row r="89" spans="1:15" ht="21.75" customHeight="1" thickBot="1" x14ac:dyDescent="0.2">
      <c r="A89" s="227"/>
      <c r="B89" s="227"/>
      <c r="C89" s="54" t="s">
        <v>18</v>
      </c>
      <c r="D89" s="54" t="s">
        <v>19</v>
      </c>
      <c r="E89" s="54" t="s">
        <v>20</v>
      </c>
      <c r="F89" s="54" t="s">
        <v>18</v>
      </c>
      <c r="G89" s="54" t="s">
        <v>19</v>
      </c>
      <c r="H89" s="54" t="s">
        <v>20</v>
      </c>
      <c r="I89" s="54" t="s">
        <v>18</v>
      </c>
      <c r="J89" s="54" t="s">
        <v>19</v>
      </c>
      <c r="K89" s="54" t="s">
        <v>20</v>
      </c>
      <c r="L89" s="54" t="s">
        <v>18</v>
      </c>
      <c r="M89" s="54" t="s">
        <v>19</v>
      </c>
      <c r="N89" s="54" t="s">
        <v>20</v>
      </c>
      <c r="O89" s="5"/>
    </row>
    <row r="90" spans="1:15" ht="22.5" customHeight="1" thickTop="1" x14ac:dyDescent="0.15">
      <c r="A90" s="226" t="s">
        <v>21</v>
      </c>
      <c r="B90" s="225"/>
      <c r="C90" s="67"/>
      <c r="D90" s="67"/>
      <c r="E90" s="67"/>
      <c r="F90" s="67"/>
      <c r="G90" s="67"/>
      <c r="H90" s="67"/>
      <c r="I90" s="67"/>
      <c r="J90" s="67"/>
      <c r="K90" s="67"/>
      <c r="L90" s="67">
        <f t="shared" ref="L90:N102" si="28">C90+F90+I90</f>
        <v>0</v>
      </c>
      <c r="M90" s="67">
        <f t="shared" si="28"/>
        <v>0</v>
      </c>
      <c r="N90" s="67">
        <f t="shared" si="28"/>
        <v>0</v>
      </c>
      <c r="O90" s="5"/>
    </row>
    <row r="91" spans="1:15" ht="22.5" customHeight="1" x14ac:dyDescent="0.15">
      <c r="A91" s="56"/>
      <c r="B91" s="68" t="s">
        <v>22</v>
      </c>
      <c r="C91" s="55"/>
      <c r="D91" s="55"/>
      <c r="E91" s="55"/>
      <c r="F91" s="55"/>
      <c r="G91" s="55"/>
      <c r="H91" s="55"/>
      <c r="I91" s="55"/>
      <c r="J91" s="55"/>
      <c r="K91" s="55"/>
      <c r="L91" s="55">
        <f t="shared" si="28"/>
        <v>0</v>
      </c>
      <c r="M91" s="55">
        <f t="shared" si="28"/>
        <v>0</v>
      </c>
      <c r="N91" s="55">
        <f t="shared" si="28"/>
        <v>0</v>
      </c>
      <c r="O91" s="5"/>
    </row>
    <row r="92" spans="1:15" s="24" customFormat="1" ht="32.1" customHeight="1" x14ac:dyDescent="0.15">
      <c r="A92" s="56"/>
      <c r="B92" s="52" t="s">
        <v>322</v>
      </c>
      <c r="C92" s="55"/>
      <c r="D92" s="55"/>
      <c r="E92" s="55"/>
      <c r="F92" s="55"/>
      <c r="G92" s="55"/>
      <c r="H92" s="55"/>
      <c r="I92" s="55"/>
      <c r="J92" s="55"/>
      <c r="K92" s="55"/>
      <c r="L92" s="55">
        <f t="shared" si="28"/>
        <v>0</v>
      </c>
      <c r="M92" s="55">
        <f t="shared" si="28"/>
        <v>0</v>
      </c>
      <c r="N92" s="55">
        <f t="shared" si="28"/>
        <v>0</v>
      </c>
    </row>
    <row r="93" spans="1:15" s="24" customFormat="1" ht="51" customHeight="1" x14ac:dyDescent="0.15">
      <c r="A93" s="56"/>
      <c r="B93" s="57" t="s">
        <v>335</v>
      </c>
      <c r="C93" s="55"/>
      <c r="D93" s="55"/>
      <c r="E93" s="55"/>
      <c r="F93" s="55"/>
      <c r="G93" s="55"/>
      <c r="H93" s="55"/>
      <c r="I93" s="55"/>
      <c r="J93" s="55"/>
      <c r="K93" s="55"/>
      <c r="L93" s="55">
        <f t="shared" si="28"/>
        <v>0</v>
      </c>
      <c r="M93" s="55">
        <f t="shared" si="28"/>
        <v>0</v>
      </c>
      <c r="N93" s="55">
        <f t="shared" si="28"/>
        <v>0</v>
      </c>
    </row>
    <row r="94" spans="1:15" s="24" customFormat="1" ht="32.1" customHeight="1" x14ac:dyDescent="0.15">
      <c r="A94" s="56"/>
      <c r="B94" s="52" t="s">
        <v>336</v>
      </c>
      <c r="C94" s="55"/>
      <c r="D94" s="55"/>
      <c r="E94" s="55"/>
      <c r="F94" s="55"/>
      <c r="G94" s="55"/>
      <c r="H94" s="55"/>
      <c r="I94" s="55"/>
      <c r="J94" s="55"/>
      <c r="K94" s="55"/>
      <c r="L94" s="55">
        <f t="shared" si="28"/>
        <v>0</v>
      </c>
      <c r="M94" s="55">
        <f t="shared" si="28"/>
        <v>0</v>
      </c>
      <c r="N94" s="55">
        <f t="shared" si="28"/>
        <v>0</v>
      </c>
    </row>
    <row r="95" spans="1:15" ht="22.5" customHeight="1" x14ac:dyDescent="0.15">
      <c r="A95" s="58"/>
      <c r="B95" s="45" t="s">
        <v>23</v>
      </c>
      <c r="C95" s="55"/>
      <c r="D95" s="55"/>
      <c r="E95" s="55"/>
      <c r="F95" s="55"/>
      <c r="G95" s="55"/>
      <c r="H95" s="55"/>
      <c r="I95" s="55"/>
      <c r="J95" s="55"/>
      <c r="K95" s="55"/>
      <c r="L95" s="55">
        <f t="shared" si="28"/>
        <v>0</v>
      </c>
      <c r="M95" s="55">
        <f t="shared" si="28"/>
        <v>0</v>
      </c>
      <c r="N95" s="55">
        <f t="shared" si="28"/>
        <v>0</v>
      </c>
      <c r="O95" s="6"/>
    </row>
    <row r="96" spans="1:15" s="24" customFormat="1" ht="128.1" customHeight="1" x14ac:dyDescent="0.15">
      <c r="A96" s="58"/>
      <c r="B96" s="59" t="s">
        <v>337</v>
      </c>
      <c r="C96" s="55"/>
      <c r="D96" s="55"/>
      <c r="E96" s="55"/>
      <c r="F96" s="55"/>
      <c r="G96" s="55"/>
      <c r="H96" s="55"/>
      <c r="I96" s="55"/>
      <c r="J96" s="55"/>
      <c r="K96" s="55"/>
      <c r="L96" s="55">
        <f t="shared" si="28"/>
        <v>0</v>
      </c>
      <c r="M96" s="55">
        <f t="shared" si="28"/>
        <v>0</v>
      </c>
      <c r="N96" s="55">
        <f t="shared" si="28"/>
        <v>0</v>
      </c>
    </row>
    <row r="97" spans="1:15" s="24" customFormat="1" ht="53.25" customHeight="1" x14ac:dyDescent="0.15">
      <c r="A97" s="58"/>
      <c r="B97" s="60" t="s">
        <v>335</v>
      </c>
      <c r="C97" s="55"/>
      <c r="D97" s="55"/>
      <c r="E97" s="55"/>
      <c r="F97" s="55"/>
      <c r="G97" s="55"/>
      <c r="H97" s="55"/>
      <c r="I97" s="55"/>
      <c r="J97" s="55"/>
      <c r="K97" s="55"/>
      <c r="L97" s="55">
        <f t="shared" si="28"/>
        <v>0</v>
      </c>
      <c r="M97" s="55">
        <f t="shared" si="28"/>
        <v>0</v>
      </c>
      <c r="N97" s="55">
        <f t="shared" si="28"/>
        <v>0</v>
      </c>
    </row>
    <row r="98" spans="1:15" s="24" customFormat="1" ht="141.6" customHeight="1" x14ac:dyDescent="0.15">
      <c r="A98" s="56"/>
      <c r="B98" s="52" t="s">
        <v>338</v>
      </c>
      <c r="C98" s="55"/>
      <c r="D98" s="55"/>
      <c r="E98" s="55"/>
      <c r="F98" s="55"/>
      <c r="G98" s="55"/>
      <c r="H98" s="55"/>
      <c r="I98" s="55"/>
      <c r="J98" s="55"/>
      <c r="K98" s="55"/>
      <c r="L98" s="55">
        <f t="shared" si="28"/>
        <v>0</v>
      </c>
      <c r="M98" s="55">
        <f t="shared" si="28"/>
        <v>0</v>
      </c>
      <c r="N98" s="55">
        <f t="shared" si="28"/>
        <v>0</v>
      </c>
    </row>
    <row r="99" spans="1:15" s="24" customFormat="1" ht="70.5" customHeight="1" x14ac:dyDescent="0.15">
      <c r="A99" s="61"/>
      <c r="B99" s="59" t="s">
        <v>339</v>
      </c>
      <c r="C99" s="55"/>
      <c r="D99" s="55"/>
      <c r="E99" s="55"/>
      <c r="F99" s="55"/>
      <c r="G99" s="55"/>
      <c r="H99" s="55"/>
      <c r="I99" s="55"/>
      <c r="J99" s="55"/>
      <c r="K99" s="55"/>
      <c r="L99" s="55">
        <f t="shared" si="28"/>
        <v>0</v>
      </c>
      <c r="M99" s="55">
        <f t="shared" si="28"/>
        <v>0</v>
      </c>
      <c r="N99" s="55">
        <f t="shared" si="28"/>
        <v>0</v>
      </c>
    </row>
    <row r="100" spans="1:15" s="24" customFormat="1" ht="54" customHeight="1" x14ac:dyDescent="0.15">
      <c r="A100" s="61"/>
      <c r="B100" s="60" t="s">
        <v>340</v>
      </c>
      <c r="C100" s="55"/>
      <c r="D100" s="55"/>
      <c r="E100" s="55"/>
      <c r="F100" s="55"/>
      <c r="G100" s="55"/>
      <c r="H100" s="55"/>
      <c r="I100" s="55"/>
      <c r="J100" s="55"/>
      <c r="K100" s="55"/>
      <c r="L100" s="55">
        <f t="shared" si="28"/>
        <v>0</v>
      </c>
      <c r="M100" s="55">
        <f t="shared" si="28"/>
        <v>0</v>
      </c>
      <c r="N100" s="55">
        <f t="shared" si="28"/>
        <v>0</v>
      </c>
    </row>
    <row r="101" spans="1:15" s="24" customFormat="1" ht="78.75" customHeight="1" x14ac:dyDescent="0.15">
      <c r="A101" s="61"/>
      <c r="B101" s="59" t="s">
        <v>341</v>
      </c>
      <c r="C101" s="55"/>
      <c r="D101" s="55"/>
      <c r="E101" s="55"/>
      <c r="F101" s="55"/>
      <c r="G101" s="55"/>
      <c r="H101" s="55"/>
      <c r="I101" s="55"/>
      <c r="J101" s="55"/>
      <c r="K101" s="55"/>
      <c r="L101" s="55">
        <f t="shared" si="28"/>
        <v>0</v>
      </c>
      <c r="M101" s="55">
        <f t="shared" si="28"/>
        <v>0</v>
      </c>
      <c r="N101" s="55">
        <f t="shared" si="28"/>
        <v>0</v>
      </c>
    </row>
    <row r="102" spans="1:15" s="24" customFormat="1" ht="39" customHeight="1" x14ac:dyDescent="0.15">
      <c r="A102" s="51"/>
      <c r="B102" s="52" t="s">
        <v>342</v>
      </c>
      <c r="C102" s="55"/>
      <c r="D102" s="55"/>
      <c r="E102" s="55"/>
      <c r="F102" s="55"/>
      <c r="G102" s="55"/>
      <c r="H102" s="55"/>
      <c r="I102" s="55"/>
      <c r="J102" s="55"/>
      <c r="K102" s="55"/>
      <c r="L102" s="55">
        <f t="shared" si="28"/>
        <v>0</v>
      </c>
      <c r="M102" s="55">
        <f t="shared" si="28"/>
        <v>0</v>
      </c>
      <c r="N102" s="55">
        <f t="shared" si="28"/>
        <v>0</v>
      </c>
    </row>
    <row r="103" spans="1:15" ht="14.25" x14ac:dyDescent="0.15">
      <c r="A103" s="69"/>
    </row>
    <row r="104" spans="1:15" ht="21" customHeight="1" x14ac:dyDescent="0.15">
      <c r="A104" s="41" t="s">
        <v>26</v>
      </c>
      <c r="B104" s="42"/>
      <c r="C104" s="42"/>
      <c r="D104" s="42"/>
      <c r="E104" s="42"/>
      <c r="F104" s="42"/>
      <c r="G104" s="42"/>
      <c r="H104" s="42"/>
      <c r="I104" s="42"/>
      <c r="J104" s="42"/>
      <c r="K104" s="42"/>
      <c r="L104" s="42"/>
      <c r="M104" s="42"/>
      <c r="N104" s="42"/>
      <c r="O104" s="3"/>
    </row>
    <row r="105" spans="1:15" ht="22.5" customHeight="1" x14ac:dyDescent="0.15">
      <c r="A105" s="222" t="s">
        <v>27</v>
      </c>
      <c r="B105" s="222"/>
      <c r="C105" s="70"/>
      <c r="D105" s="71" t="s">
        <v>111</v>
      </c>
    </row>
    <row r="106" spans="1:15" ht="22.5" customHeight="1" x14ac:dyDescent="0.15">
      <c r="A106" s="222" t="s">
        <v>28</v>
      </c>
      <c r="B106" s="222"/>
      <c r="C106" s="70"/>
      <c r="D106" s="71" t="s">
        <v>111</v>
      </c>
    </row>
    <row r="107" spans="1:15" ht="15.75" x14ac:dyDescent="0.15">
      <c r="A107" s="39"/>
    </row>
    <row r="108" spans="1:15" s="24" customFormat="1" ht="20.25" customHeight="1" x14ac:dyDescent="0.15">
      <c r="A108" s="41" t="s">
        <v>347</v>
      </c>
      <c r="B108" s="42"/>
      <c r="C108" s="42"/>
      <c r="D108" s="42"/>
      <c r="E108" s="42"/>
      <c r="F108" s="42"/>
      <c r="G108" s="42"/>
      <c r="H108" s="42"/>
      <c r="I108" s="42"/>
      <c r="J108" s="42"/>
      <c r="K108" s="42"/>
      <c r="L108" s="42"/>
      <c r="M108" s="42"/>
      <c r="N108" s="42"/>
      <c r="O108" s="3"/>
    </row>
    <row r="109" spans="1:15" s="24" customFormat="1" ht="20.25" customHeight="1" x14ac:dyDescent="0.15">
      <c r="A109" s="228" t="s">
        <v>348</v>
      </c>
      <c r="B109" s="229"/>
      <c r="C109" s="228" t="s">
        <v>349</v>
      </c>
      <c r="D109" s="263"/>
      <c r="E109" s="229"/>
      <c r="F109" s="274" t="s">
        <v>350</v>
      </c>
      <c r="G109" s="275"/>
      <c r="H109" s="275"/>
      <c r="I109" s="275"/>
      <c r="J109" s="275"/>
      <c r="K109" s="275"/>
      <c r="L109" s="275"/>
      <c r="M109" s="275"/>
      <c r="N109" s="276"/>
      <c r="O109" s="3"/>
    </row>
    <row r="110" spans="1:15" s="24" customFormat="1" ht="21.75" customHeight="1" x14ac:dyDescent="0.15">
      <c r="A110" s="257"/>
      <c r="B110" s="258"/>
      <c r="C110" s="257"/>
      <c r="D110" s="259"/>
      <c r="E110" s="258"/>
      <c r="F110" s="233" t="s">
        <v>351</v>
      </c>
      <c r="G110" s="234"/>
      <c r="H110" s="235"/>
      <c r="I110" s="233" t="s">
        <v>352</v>
      </c>
      <c r="J110" s="234"/>
      <c r="K110" s="235"/>
      <c r="L110" s="233" t="s">
        <v>353</v>
      </c>
      <c r="M110" s="234"/>
      <c r="N110" s="235"/>
    </row>
    <row r="111" spans="1:15" s="24" customFormat="1" ht="21.75" customHeight="1" x14ac:dyDescent="0.15">
      <c r="A111" s="225"/>
      <c r="B111" s="225"/>
      <c r="C111" s="277"/>
      <c r="D111" s="278"/>
      <c r="E111" s="279"/>
      <c r="F111" s="257"/>
      <c r="G111" s="259"/>
      <c r="H111" s="258"/>
      <c r="I111" s="257"/>
      <c r="J111" s="259"/>
      <c r="K111" s="258"/>
      <c r="L111" s="257"/>
      <c r="M111" s="259"/>
      <c r="N111" s="258"/>
    </row>
    <row r="112" spans="1:15" s="24" customFormat="1" ht="21.75" customHeight="1" x14ac:dyDescent="0.15">
      <c r="A112" s="222"/>
      <c r="B112" s="223"/>
      <c r="C112" s="280"/>
      <c r="D112" s="281"/>
      <c r="E112" s="282"/>
      <c r="F112" s="233"/>
      <c r="G112" s="234"/>
      <c r="H112" s="235"/>
      <c r="I112" s="233"/>
      <c r="J112" s="234"/>
      <c r="K112" s="235"/>
      <c r="L112" s="233"/>
      <c r="M112" s="234"/>
      <c r="N112" s="235"/>
    </row>
    <row r="113" spans="1:15" s="24" customFormat="1" ht="21.75" customHeight="1" x14ac:dyDescent="0.15">
      <c r="A113" s="260" t="s">
        <v>354</v>
      </c>
      <c r="B113" s="260"/>
      <c r="C113" s="260"/>
      <c r="D113" s="260"/>
      <c r="E113" s="260"/>
      <c r="F113" s="260"/>
      <c r="G113" s="260"/>
      <c r="H113" s="260"/>
      <c r="I113" s="260"/>
      <c r="J113" s="260"/>
      <c r="K113" s="260"/>
      <c r="L113" s="260"/>
      <c r="M113" s="260"/>
      <c r="N113" s="260"/>
    </row>
    <row r="114" spans="1:15" s="24" customFormat="1" ht="25.5" customHeight="1" x14ac:dyDescent="0.15">
      <c r="A114" s="260" t="s">
        <v>355</v>
      </c>
      <c r="B114" s="260"/>
      <c r="C114" s="260"/>
      <c r="D114" s="260"/>
      <c r="E114" s="260"/>
      <c r="F114" s="260"/>
      <c r="G114" s="260"/>
      <c r="H114" s="260"/>
      <c r="I114" s="260"/>
      <c r="J114" s="260"/>
      <c r="K114" s="260"/>
      <c r="L114" s="260"/>
      <c r="M114" s="260"/>
      <c r="N114" s="260"/>
    </row>
    <row r="115" spans="1:15" s="24" customFormat="1" ht="15.75" x14ac:dyDescent="0.15">
      <c r="A115" s="39"/>
      <c r="B115" s="35"/>
      <c r="C115" s="35"/>
      <c r="D115" s="35"/>
      <c r="E115" s="35"/>
      <c r="F115" s="35"/>
      <c r="G115" s="35"/>
      <c r="H115" s="35"/>
      <c r="I115" s="35"/>
      <c r="J115" s="35"/>
      <c r="K115" s="35"/>
      <c r="L115" s="35"/>
      <c r="M115" s="35"/>
      <c r="N115" s="35"/>
    </row>
    <row r="116" spans="1:15" s="24" customFormat="1" ht="18.75" customHeight="1" x14ac:dyDescent="0.15">
      <c r="A116" s="41" t="s">
        <v>356</v>
      </c>
      <c r="B116" s="35"/>
      <c r="C116" s="35"/>
      <c r="D116" s="35"/>
      <c r="E116" s="35"/>
      <c r="F116" s="35"/>
      <c r="G116" s="35"/>
      <c r="H116" s="35"/>
      <c r="I116" s="35"/>
      <c r="J116" s="35"/>
      <c r="K116" s="35"/>
      <c r="L116" s="35"/>
      <c r="M116" s="35"/>
      <c r="N116" s="35"/>
    </row>
    <row r="117" spans="1:15" s="24" customFormat="1" ht="26.25" customHeight="1" x14ac:dyDescent="0.15">
      <c r="A117" s="261" t="s">
        <v>357</v>
      </c>
      <c r="B117" s="262"/>
      <c r="C117" s="230"/>
      <c r="D117" s="231"/>
      <c r="E117" s="232"/>
      <c r="F117" s="35"/>
      <c r="G117" s="35"/>
      <c r="H117" s="35"/>
      <c r="I117" s="35"/>
      <c r="J117" s="35"/>
      <c r="K117" s="35"/>
      <c r="L117" s="35"/>
      <c r="M117" s="35"/>
      <c r="N117" s="35"/>
    </row>
    <row r="118" spans="1:15" s="24" customFormat="1" ht="26.25" customHeight="1" x14ac:dyDescent="0.15">
      <c r="A118" s="261" t="s">
        <v>358</v>
      </c>
      <c r="B118" s="262"/>
      <c r="C118" s="230"/>
      <c r="D118" s="231"/>
      <c r="E118" s="232"/>
      <c r="F118" s="35"/>
      <c r="G118" s="35"/>
      <c r="H118" s="35"/>
      <c r="I118" s="35"/>
      <c r="J118" s="35"/>
      <c r="K118" s="35"/>
      <c r="L118" s="35"/>
      <c r="M118" s="35"/>
      <c r="N118" s="35"/>
    </row>
    <row r="119" spans="1:15" s="24" customFormat="1" ht="21.75" customHeight="1" x14ac:dyDescent="0.15">
      <c r="A119" s="260" t="s">
        <v>359</v>
      </c>
      <c r="B119" s="260"/>
      <c r="C119" s="260"/>
      <c r="D119" s="260"/>
      <c r="E119" s="260"/>
      <c r="F119" s="260"/>
      <c r="G119" s="260"/>
      <c r="H119" s="260"/>
      <c r="I119" s="260"/>
      <c r="J119" s="260"/>
      <c r="K119" s="260"/>
      <c r="L119" s="260"/>
      <c r="M119" s="260"/>
      <c r="N119" s="260"/>
    </row>
    <row r="120" spans="1:15" s="24" customFormat="1" ht="15.75" x14ac:dyDescent="0.15">
      <c r="A120" s="39"/>
      <c r="B120" s="35"/>
      <c r="C120" s="35"/>
      <c r="D120" s="35"/>
      <c r="E120" s="35"/>
      <c r="F120" s="35"/>
      <c r="G120" s="35"/>
      <c r="H120" s="35"/>
      <c r="I120" s="35"/>
      <c r="J120" s="35"/>
      <c r="K120" s="35"/>
      <c r="L120" s="35"/>
      <c r="M120" s="35"/>
      <c r="N120" s="35"/>
    </row>
    <row r="121" spans="1:15" ht="20.25" customHeight="1" x14ac:dyDescent="0.15">
      <c r="A121" s="41" t="s">
        <v>364</v>
      </c>
      <c r="B121" s="42"/>
      <c r="C121" s="42"/>
      <c r="D121" s="42"/>
      <c r="E121" s="42"/>
      <c r="F121" s="42"/>
      <c r="G121" s="42"/>
      <c r="H121" s="42"/>
      <c r="I121" s="42"/>
      <c r="J121" s="42"/>
      <c r="K121" s="42"/>
      <c r="L121" s="42"/>
      <c r="M121" s="42"/>
      <c r="N121" s="42"/>
      <c r="O121" s="3"/>
    </row>
    <row r="122" spans="1:15" s="23" customFormat="1" ht="20.25" customHeight="1" x14ac:dyDescent="0.15">
      <c r="A122" s="228" t="s">
        <v>29</v>
      </c>
      <c r="B122" s="229"/>
      <c r="C122" s="72" t="s">
        <v>30</v>
      </c>
      <c r="D122" s="73"/>
      <c r="E122" s="74"/>
      <c r="F122" s="75"/>
      <c r="G122" s="73"/>
      <c r="H122" s="74"/>
      <c r="I122" s="42"/>
      <c r="J122" s="42"/>
      <c r="K122" s="42"/>
      <c r="L122" s="42"/>
      <c r="M122" s="42"/>
      <c r="N122" s="42"/>
      <c r="O122" s="3"/>
    </row>
    <row r="123" spans="1:15" ht="32.1" customHeight="1" thickBot="1" x14ac:dyDescent="0.2">
      <c r="A123" s="271"/>
      <c r="B123" s="272"/>
      <c r="C123" s="76"/>
      <c r="D123" s="251" t="s">
        <v>324</v>
      </c>
      <c r="E123" s="253"/>
      <c r="F123" s="251" t="s">
        <v>112</v>
      </c>
      <c r="G123" s="252"/>
      <c r="H123" s="253"/>
    </row>
    <row r="124" spans="1:15" ht="21.75" customHeight="1" thickTop="1" x14ac:dyDescent="0.15">
      <c r="A124" s="225" t="s">
        <v>31</v>
      </c>
      <c r="B124" s="225"/>
      <c r="C124" s="67"/>
      <c r="D124" s="254"/>
      <c r="E124" s="256"/>
      <c r="F124" s="254"/>
      <c r="G124" s="255"/>
      <c r="H124" s="256"/>
    </row>
    <row r="125" spans="1:15" ht="21.75" customHeight="1" x14ac:dyDescent="0.15">
      <c r="A125" s="224" t="s">
        <v>113</v>
      </c>
      <c r="B125" s="223"/>
      <c r="C125" s="55">
        <f>SUBTOTAL(9,C126:C127)</f>
        <v>0</v>
      </c>
      <c r="D125" s="233">
        <f>SUBTOTAL(9,D126:E127)</f>
        <v>0</v>
      </c>
      <c r="E125" s="235"/>
      <c r="F125" s="233"/>
      <c r="G125" s="234"/>
      <c r="H125" s="235"/>
    </row>
    <row r="126" spans="1:15" ht="21.75" customHeight="1" x14ac:dyDescent="0.15">
      <c r="A126" s="77"/>
      <c r="B126" s="78" t="s">
        <v>32</v>
      </c>
      <c r="C126" s="55"/>
      <c r="D126" s="233"/>
      <c r="E126" s="235"/>
      <c r="F126" s="233"/>
      <c r="G126" s="234"/>
      <c r="H126" s="235"/>
    </row>
    <row r="127" spans="1:15" ht="21.75" customHeight="1" x14ac:dyDescent="0.15">
      <c r="A127" s="79"/>
      <c r="B127" s="78" t="s">
        <v>33</v>
      </c>
      <c r="C127" s="55"/>
      <c r="D127" s="233"/>
      <c r="E127" s="235"/>
      <c r="F127" s="233"/>
      <c r="G127" s="234"/>
      <c r="H127" s="235"/>
    </row>
    <row r="128" spans="1:15" ht="21.75" customHeight="1" x14ac:dyDescent="0.15">
      <c r="A128" s="222" t="s">
        <v>114</v>
      </c>
      <c r="B128" s="223"/>
      <c r="C128" s="55">
        <f>SUBTOTAL(9,C124:C127)</f>
        <v>0</v>
      </c>
      <c r="D128" s="233">
        <f>SUBTOTAL(9,D124:E127)</f>
        <v>0</v>
      </c>
      <c r="E128" s="235"/>
      <c r="F128" s="233"/>
      <c r="G128" s="234"/>
      <c r="H128" s="235"/>
    </row>
    <row r="129" spans="1:15" ht="15.75" x14ac:dyDescent="0.15">
      <c r="A129" s="39"/>
    </row>
    <row r="130" spans="1:15" ht="19.5" customHeight="1" x14ac:dyDescent="0.15">
      <c r="A130" s="41" t="s">
        <v>365</v>
      </c>
      <c r="B130" s="42"/>
      <c r="C130" s="42"/>
      <c r="D130" s="42"/>
      <c r="E130" s="42"/>
      <c r="F130" s="42"/>
      <c r="G130" s="42"/>
      <c r="H130" s="42"/>
      <c r="I130" s="42"/>
      <c r="J130" s="42"/>
      <c r="K130" s="42"/>
      <c r="L130" s="42"/>
      <c r="M130" s="42"/>
      <c r="N130" s="42"/>
      <c r="O130" s="3"/>
    </row>
    <row r="131" spans="1:15" ht="22.5" customHeight="1" x14ac:dyDescent="0.15">
      <c r="A131" s="224" t="s">
        <v>34</v>
      </c>
      <c r="B131" s="224"/>
      <c r="C131" s="224" t="s">
        <v>35</v>
      </c>
      <c r="D131" s="224"/>
      <c r="E131" s="224"/>
      <c r="F131" s="224" t="s">
        <v>36</v>
      </c>
      <c r="G131" s="224"/>
      <c r="H131" s="224"/>
    </row>
    <row r="132" spans="1:15" ht="22.5" customHeight="1" x14ac:dyDescent="0.15">
      <c r="A132" s="222"/>
      <c r="B132" s="222"/>
      <c r="C132" s="222"/>
      <c r="D132" s="222"/>
      <c r="E132" s="222"/>
      <c r="F132" s="222"/>
      <c r="G132" s="222"/>
      <c r="H132" s="222"/>
    </row>
    <row r="133" spans="1:15" ht="22.5" customHeight="1" x14ac:dyDescent="0.15">
      <c r="A133" s="233"/>
      <c r="B133" s="235"/>
      <c r="C133" s="233"/>
      <c r="D133" s="234"/>
      <c r="E133" s="235"/>
      <c r="F133" s="233"/>
      <c r="G133" s="234"/>
      <c r="H133" s="235"/>
    </row>
    <row r="134" spans="1:15" ht="22.5" customHeight="1" x14ac:dyDescent="0.15">
      <c r="A134" s="233"/>
      <c r="B134" s="235"/>
      <c r="C134" s="233"/>
      <c r="D134" s="234"/>
      <c r="E134" s="235"/>
      <c r="F134" s="233"/>
      <c r="G134" s="234"/>
      <c r="H134" s="235"/>
    </row>
    <row r="135" spans="1:15" ht="12" customHeight="1" x14ac:dyDescent="0.15">
      <c r="A135" s="270" t="s">
        <v>366</v>
      </c>
      <c r="B135" s="270"/>
      <c r="C135" s="270"/>
      <c r="D135" s="270"/>
      <c r="E135" s="270"/>
      <c r="F135" s="270"/>
      <c r="G135" s="270"/>
      <c r="H135" s="270"/>
      <c r="I135" s="270"/>
      <c r="J135" s="270"/>
      <c r="K135" s="270"/>
      <c r="L135" s="270"/>
      <c r="M135" s="270"/>
      <c r="N135" s="270"/>
      <c r="O135" s="3"/>
    </row>
    <row r="136" spans="1:15" ht="15.75" x14ac:dyDescent="0.15">
      <c r="A136" s="39"/>
    </row>
    <row r="137" spans="1:15" ht="19.5" customHeight="1" x14ac:dyDescent="0.15">
      <c r="A137" s="41" t="s">
        <v>367</v>
      </c>
      <c r="B137" s="41"/>
      <c r="C137" s="41"/>
      <c r="D137" s="41"/>
      <c r="E137" s="41"/>
      <c r="F137" s="41"/>
      <c r="G137" s="41"/>
      <c r="H137" s="41"/>
      <c r="I137" s="41"/>
      <c r="J137" s="41"/>
      <c r="K137" s="41"/>
      <c r="L137" s="41"/>
      <c r="M137" s="41"/>
      <c r="N137" s="41"/>
      <c r="O137" s="4"/>
    </row>
    <row r="138" spans="1:15" ht="22.5" customHeight="1" thickBot="1" x14ac:dyDescent="0.2">
      <c r="A138" s="238" t="s">
        <v>37</v>
      </c>
      <c r="B138" s="238"/>
      <c r="C138" s="238" t="s">
        <v>38</v>
      </c>
      <c r="D138" s="238"/>
      <c r="E138" s="238"/>
      <c r="F138" s="238"/>
      <c r="G138" s="238"/>
      <c r="H138" s="238"/>
    </row>
    <row r="139" spans="1:15" ht="22.5" customHeight="1" thickTop="1" x14ac:dyDescent="0.15">
      <c r="A139" s="257"/>
      <c r="B139" s="258"/>
      <c r="C139" s="257"/>
      <c r="D139" s="259"/>
      <c r="E139" s="259"/>
      <c r="F139" s="259"/>
      <c r="G139" s="259"/>
      <c r="H139" s="258"/>
    </row>
    <row r="140" spans="1:15" ht="22.5" customHeight="1" x14ac:dyDescent="0.15">
      <c r="A140" s="233"/>
      <c r="B140" s="235"/>
      <c r="C140" s="233"/>
      <c r="D140" s="234"/>
      <c r="E140" s="234"/>
      <c r="F140" s="234"/>
      <c r="G140" s="234"/>
      <c r="H140" s="235"/>
    </row>
    <row r="141" spans="1:15" ht="22.5" customHeight="1" x14ac:dyDescent="0.15">
      <c r="A141" s="233"/>
      <c r="B141" s="235"/>
      <c r="C141" s="233"/>
      <c r="D141" s="234"/>
      <c r="E141" s="234"/>
      <c r="F141" s="234"/>
      <c r="G141" s="234"/>
      <c r="H141" s="235"/>
    </row>
    <row r="142" spans="1:15" ht="15" customHeight="1" x14ac:dyDescent="0.15">
      <c r="A142" s="80"/>
      <c r="B142" s="80"/>
      <c r="C142" s="80"/>
      <c r="D142" s="80"/>
      <c r="E142" s="80"/>
      <c r="F142" s="80"/>
      <c r="G142" s="80"/>
      <c r="H142" s="80"/>
    </row>
    <row r="143" spans="1:15" ht="18.75" customHeight="1" x14ac:dyDescent="0.15">
      <c r="A143" s="41" t="s">
        <v>368</v>
      </c>
      <c r="B143" s="42"/>
      <c r="C143" s="42"/>
      <c r="D143" s="42"/>
      <c r="E143" s="42"/>
      <c r="F143" s="42"/>
      <c r="G143" s="42"/>
      <c r="H143" s="42"/>
      <c r="I143" s="42"/>
      <c r="J143" s="42"/>
      <c r="K143" s="42"/>
      <c r="L143" s="42"/>
      <c r="M143" s="42"/>
      <c r="N143" s="42"/>
      <c r="O143" s="3"/>
    </row>
    <row r="144" spans="1:15" ht="18.75" customHeight="1" x14ac:dyDescent="0.15">
      <c r="A144" s="41" t="s">
        <v>39</v>
      </c>
      <c r="B144" s="42"/>
      <c r="C144" s="42"/>
      <c r="D144" s="42"/>
      <c r="E144" s="42"/>
      <c r="F144" s="42"/>
      <c r="G144" s="42"/>
      <c r="H144" s="42"/>
      <c r="I144" s="42"/>
      <c r="J144" s="42"/>
      <c r="K144" s="42"/>
      <c r="L144" s="42"/>
      <c r="M144" s="42"/>
      <c r="N144" s="42"/>
      <c r="O144" s="3"/>
    </row>
    <row r="145" spans="1:15" ht="22.5" customHeight="1" thickBot="1" x14ac:dyDescent="0.2">
      <c r="A145" s="251" t="s">
        <v>40</v>
      </c>
      <c r="B145" s="253"/>
      <c r="C145" s="251" t="s">
        <v>41</v>
      </c>
      <c r="D145" s="252"/>
      <c r="E145" s="253"/>
    </row>
    <row r="146" spans="1:15" ht="22.5" customHeight="1" thickTop="1" x14ac:dyDescent="0.15">
      <c r="A146" s="257"/>
      <c r="B146" s="258"/>
      <c r="C146" s="257"/>
      <c r="D146" s="259"/>
      <c r="E146" s="258"/>
    </row>
    <row r="147" spans="1:15" ht="22.5" customHeight="1" x14ac:dyDescent="0.15">
      <c r="A147" s="233"/>
      <c r="B147" s="235"/>
      <c r="C147" s="233"/>
      <c r="D147" s="234"/>
      <c r="E147" s="235"/>
    </row>
    <row r="148" spans="1:15" ht="22.5" customHeight="1" x14ac:dyDescent="0.15">
      <c r="A148" s="233"/>
      <c r="B148" s="235"/>
      <c r="C148" s="233"/>
      <c r="D148" s="234"/>
      <c r="E148" s="235"/>
    </row>
    <row r="149" spans="1:15" ht="22.5" customHeight="1" x14ac:dyDescent="0.15">
      <c r="A149" s="233" t="s">
        <v>114</v>
      </c>
      <c r="B149" s="235"/>
      <c r="C149" s="81"/>
      <c r="D149" s="82">
        <f>COUNTA(C146:E148)</f>
        <v>0</v>
      </c>
      <c r="E149" s="71" t="s">
        <v>115</v>
      </c>
    </row>
    <row r="150" spans="1:15" ht="12" customHeight="1" x14ac:dyDescent="0.15">
      <c r="A150" s="39"/>
    </row>
    <row r="151" spans="1:15" ht="17.25" customHeight="1" x14ac:dyDescent="0.15">
      <c r="A151" s="41" t="s">
        <v>42</v>
      </c>
      <c r="B151" s="42"/>
      <c r="C151" s="42"/>
      <c r="D151" s="42"/>
      <c r="E151" s="42"/>
      <c r="F151" s="42"/>
      <c r="G151" s="42"/>
      <c r="H151" s="42"/>
      <c r="I151" s="42"/>
      <c r="J151" s="42"/>
      <c r="K151" s="42"/>
      <c r="L151" s="42"/>
      <c r="M151" s="42"/>
      <c r="N151" s="42"/>
      <c r="O151" s="3"/>
    </row>
    <row r="152" spans="1:15" ht="22.5" customHeight="1" thickBot="1" x14ac:dyDescent="0.2">
      <c r="A152" s="238" t="s">
        <v>116</v>
      </c>
      <c r="B152" s="238"/>
      <c r="C152" s="238" t="s">
        <v>36</v>
      </c>
      <c r="D152" s="238"/>
      <c r="E152" s="238"/>
      <c r="F152" s="238"/>
      <c r="G152" s="238"/>
      <c r="H152" s="238"/>
    </row>
    <row r="153" spans="1:15" ht="22.5" customHeight="1" thickTop="1" x14ac:dyDescent="0.15">
      <c r="A153" s="225"/>
      <c r="B153" s="225"/>
      <c r="C153" s="225"/>
      <c r="D153" s="225"/>
      <c r="E153" s="225"/>
      <c r="F153" s="225"/>
      <c r="G153" s="225"/>
      <c r="H153" s="225"/>
    </row>
    <row r="154" spans="1:15" ht="22.5" customHeight="1" x14ac:dyDescent="0.15">
      <c r="A154" s="222"/>
      <c r="B154" s="222"/>
      <c r="C154" s="233"/>
      <c r="D154" s="234"/>
      <c r="E154" s="234"/>
      <c r="F154" s="234"/>
      <c r="G154" s="234"/>
      <c r="H154" s="235"/>
    </row>
    <row r="155" spans="1:15" ht="22.5" customHeight="1" x14ac:dyDescent="0.15">
      <c r="A155" s="222"/>
      <c r="B155" s="222"/>
      <c r="C155" s="233"/>
      <c r="D155" s="234"/>
      <c r="E155" s="234"/>
      <c r="F155" s="234"/>
      <c r="G155" s="234"/>
      <c r="H155" s="235"/>
    </row>
    <row r="156" spans="1:15" ht="22.5" customHeight="1" x14ac:dyDescent="0.15">
      <c r="A156" s="222" t="s">
        <v>114</v>
      </c>
      <c r="B156" s="222"/>
      <c r="C156" s="81"/>
      <c r="D156" s="83"/>
      <c r="E156" s="83"/>
      <c r="F156" s="83"/>
      <c r="G156" s="84">
        <f>COUNTA(C153:H155)</f>
        <v>0</v>
      </c>
      <c r="H156" s="85" t="s">
        <v>117</v>
      </c>
    </row>
    <row r="157" spans="1:15" ht="15.75" x14ac:dyDescent="0.15">
      <c r="A157" s="39"/>
    </row>
    <row r="158" spans="1:15" ht="15.75" customHeight="1" x14ac:dyDescent="0.15">
      <c r="A158" s="41" t="s">
        <v>283</v>
      </c>
      <c r="B158" s="42"/>
      <c r="C158" s="42"/>
      <c r="D158" s="42"/>
      <c r="E158" s="42"/>
      <c r="F158" s="42"/>
      <c r="G158" s="42"/>
      <c r="H158" s="42"/>
      <c r="I158" s="42"/>
      <c r="J158" s="42"/>
      <c r="K158" s="42"/>
      <c r="L158" s="42"/>
      <c r="M158" s="42"/>
      <c r="N158" s="42"/>
      <c r="O158" s="3"/>
    </row>
    <row r="160" spans="1:15" ht="14.25" x14ac:dyDescent="0.15">
      <c r="A160" s="86" t="s">
        <v>284</v>
      </c>
      <c r="B160" s="273" t="s">
        <v>285</v>
      </c>
      <c r="C160" s="273"/>
      <c r="D160" s="273"/>
      <c r="E160" s="273"/>
      <c r="F160" s="273"/>
      <c r="G160" s="273"/>
      <c r="H160" s="273"/>
      <c r="I160" s="273"/>
      <c r="J160" s="273"/>
      <c r="K160" s="273"/>
      <c r="L160" s="273"/>
      <c r="M160" s="273"/>
    </row>
    <row r="161" spans="1:16" ht="14.25" x14ac:dyDescent="0.15">
      <c r="A161" s="87"/>
      <c r="B161" s="273"/>
      <c r="C161" s="273"/>
      <c r="D161" s="273"/>
      <c r="E161" s="273"/>
      <c r="F161" s="273"/>
      <c r="G161" s="273"/>
      <c r="H161" s="273"/>
      <c r="I161" s="273"/>
      <c r="J161" s="273"/>
      <c r="K161" s="273"/>
      <c r="L161" s="273"/>
      <c r="M161" s="273"/>
    </row>
    <row r="162" spans="1:16" ht="14.25" x14ac:dyDescent="0.15">
      <c r="A162" s="87"/>
      <c r="B162" s="273"/>
      <c r="C162" s="273"/>
      <c r="D162" s="273"/>
      <c r="E162" s="273"/>
      <c r="F162" s="273"/>
      <c r="G162" s="273"/>
      <c r="H162" s="273"/>
      <c r="I162" s="273"/>
      <c r="J162" s="273"/>
      <c r="K162" s="273"/>
      <c r="L162" s="273"/>
      <c r="M162" s="273"/>
    </row>
    <row r="163" spans="1:16" ht="18.75" customHeight="1" x14ac:dyDescent="0.15">
      <c r="A163" s="87"/>
      <c r="B163" s="273"/>
      <c r="C163" s="273"/>
      <c r="D163" s="273"/>
      <c r="E163" s="273"/>
      <c r="F163" s="273"/>
      <c r="G163" s="273"/>
      <c r="H163" s="273"/>
      <c r="I163" s="273"/>
      <c r="J163" s="273"/>
      <c r="K163" s="273"/>
      <c r="L163" s="273"/>
      <c r="M163" s="273"/>
    </row>
    <row r="164" spans="1:16" s="204" customFormat="1" ht="18.75" customHeight="1" x14ac:dyDescent="0.15">
      <c r="A164" s="203" t="s">
        <v>384</v>
      </c>
      <c r="B164" s="203"/>
      <c r="C164" s="203"/>
      <c r="D164" s="203"/>
      <c r="E164" s="203"/>
      <c r="F164" s="203"/>
      <c r="G164" s="203"/>
      <c r="H164" s="203"/>
      <c r="I164" s="203"/>
      <c r="J164" s="203"/>
      <c r="K164" s="203"/>
      <c r="L164" s="203"/>
      <c r="M164" s="203"/>
      <c r="N164" s="203"/>
    </row>
    <row r="165" spans="1:16" s="204" customFormat="1" ht="18.75" customHeight="1" x14ac:dyDescent="0.15">
      <c r="A165" s="203" t="s">
        <v>385</v>
      </c>
      <c r="B165" s="203"/>
      <c r="C165" s="203"/>
      <c r="D165" s="203"/>
      <c r="E165" s="203"/>
      <c r="F165" s="203"/>
      <c r="G165" s="203"/>
      <c r="H165" s="203"/>
      <c r="I165" s="203"/>
      <c r="J165" s="203"/>
      <c r="K165" s="203"/>
      <c r="L165" s="203"/>
      <c r="M165" s="203"/>
      <c r="N165" s="203"/>
    </row>
    <row r="166" spans="1:16" s="204" customFormat="1" ht="18.75" customHeight="1" x14ac:dyDescent="0.15">
      <c r="A166" s="203"/>
      <c r="B166" s="203"/>
      <c r="C166" s="203"/>
      <c r="D166" s="203"/>
      <c r="E166" s="203"/>
      <c r="F166" s="203"/>
      <c r="G166" s="203"/>
      <c r="H166" s="203"/>
      <c r="I166" s="203"/>
      <c r="J166" s="43" t="s">
        <v>394</v>
      </c>
      <c r="K166" s="203"/>
      <c r="L166" s="203"/>
      <c r="M166" s="203"/>
      <c r="N166" s="203"/>
      <c r="P166" s="205"/>
    </row>
    <row r="167" spans="1:16" s="204" customFormat="1" ht="22.5" customHeight="1" x14ac:dyDescent="0.15">
      <c r="A167" s="218" t="s">
        <v>386</v>
      </c>
      <c r="B167" s="218"/>
      <c r="C167" s="218" t="s">
        <v>387</v>
      </c>
      <c r="D167" s="218"/>
      <c r="E167" s="218"/>
      <c r="F167" s="218"/>
      <c r="G167" s="218" t="s">
        <v>358</v>
      </c>
      <c r="H167" s="218"/>
      <c r="I167" s="218"/>
      <c r="J167" s="218"/>
      <c r="K167" s="203"/>
      <c r="L167" s="203"/>
      <c r="M167" s="203"/>
      <c r="N167" s="203"/>
    </row>
    <row r="168" spans="1:16" s="204" customFormat="1" ht="22.5" customHeight="1" x14ac:dyDescent="0.15">
      <c r="A168" s="219" t="s">
        <v>388</v>
      </c>
      <c r="B168" s="219"/>
      <c r="C168" s="218"/>
      <c r="D168" s="218"/>
      <c r="E168" s="218"/>
      <c r="F168" s="218"/>
      <c r="G168" s="218"/>
      <c r="H168" s="218"/>
      <c r="I168" s="218"/>
      <c r="J168" s="218"/>
      <c r="K168" s="203"/>
      <c r="L168" s="203"/>
      <c r="M168" s="203"/>
      <c r="N168" s="203"/>
    </row>
    <row r="169" spans="1:16" s="204" customFormat="1" ht="22.5" customHeight="1" x14ac:dyDescent="0.15">
      <c r="A169" s="206"/>
      <c r="B169" s="207" t="s">
        <v>389</v>
      </c>
      <c r="C169" s="218"/>
      <c r="D169" s="218"/>
      <c r="E169" s="218"/>
      <c r="F169" s="218"/>
      <c r="G169" s="218"/>
      <c r="H169" s="218"/>
      <c r="I169" s="218"/>
      <c r="J169" s="218"/>
      <c r="K169" s="203"/>
      <c r="L169" s="203"/>
      <c r="M169" s="203"/>
      <c r="N169" s="203"/>
    </row>
    <row r="170" spans="1:16" s="204" customFormat="1" ht="22.5" customHeight="1" x14ac:dyDescent="0.15">
      <c r="A170" s="208"/>
      <c r="B170" s="207" t="s">
        <v>390</v>
      </c>
      <c r="C170" s="218"/>
      <c r="D170" s="218"/>
      <c r="E170" s="218"/>
      <c r="F170" s="218"/>
      <c r="G170" s="218"/>
      <c r="H170" s="218"/>
      <c r="I170" s="218"/>
      <c r="J170" s="218"/>
      <c r="K170" s="203"/>
      <c r="L170" s="203"/>
      <c r="M170" s="203"/>
      <c r="N170" s="203"/>
    </row>
    <row r="171" spans="1:16" s="204" customFormat="1" ht="22.5" customHeight="1" x14ac:dyDescent="0.15">
      <c r="A171" s="208"/>
      <c r="B171" s="207" t="s">
        <v>391</v>
      </c>
      <c r="C171" s="218"/>
      <c r="D171" s="218"/>
      <c r="E171" s="218"/>
      <c r="F171" s="218"/>
      <c r="G171" s="218"/>
      <c r="H171" s="218"/>
      <c r="I171" s="218"/>
      <c r="J171" s="218"/>
      <c r="K171" s="203"/>
      <c r="L171" s="203"/>
      <c r="M171" s="203"/>
      <c r="N171" s="203"/>
    </row>
    <row r="172" spans="1:16" s="204" customFormat="1" ht="33.75" customHeight="1" x14ac:dyDescent="0.15">
      <c r="A172" s="209"/>
      <c r="B172" s="68" t="s">
        <v>392</v>
      </c>
      <c r="C172" s="218"/>
      <c r="D172" s="218"/>
      <c r="E172" s="218"/>
      <c r="F172" s="218"/>
      <c r="G172" s="218"/>
      <c r="H172" s="218"/>
      <c r="I172" s="218"/>
      <c r="J172" s="218"/>
      <c r="K172" s="203"/>
      <c r="L172" s="203"/>
      <c r="M172" s="203"/>
      <c r="N172" s="203"/>
    </row>
    <row r="173" spans="1:16" s="204" customFormat="1" ht="22.5" customHeight="1" x14ac:dyDescent="0.15">
      <c r="A173" s="219" t="s">
        <v>393</v>
      </c>
      <c r="B173" s="219"/>
      <c r="C173" s="218"/>
      <c r="D173" s="218"/>
      <c r="E173" s="218"/>
      <c r="F173" s="218"/>
      <c r="G173" s="218"/>
      <c r="H173" s="218"/>
      <c r="I173" s="218"/>
      <c r="J173" s="218"/>
      <c r="K173" s="203"/>
      <c r="L173" s="203"/>
      <c r="M173" s="203"/>
      <c r="N173" s="203"/>
    </row>
    <row r="174" spans="1:16" s="204" customFormat="1" ht="14.25" x14ac:dyDescent="0.15">
      <c r="A174" s="203"/>
      <c r="B174" s="203"/>
      <c r="C174" s="203"/>
      <c r="D174" s="203"/>
      <c r="E174" s="203"/>
      <c r="F174" s="203"/>
      <c r="G174" s="203"/>
      <c r="H174" s="203"/>
      <c r="I174" s="203"/>
      <c r="J174" s="203"/>
      <c r="K174" s="203"/>
      <c r="L174" s="203"/>
      <c r="M174" s="203"/>
      <c r="N174" s="203"/>
    </row>
    <row r="175" spans="1:16" s="204" customFormat="1" ht="15" customHeight="1" x14ac:dyDescent="0.15">
      <c r="A175" s="216" t="s">
        <v>429</v>
      </c>
      <c r="B175" s="217" t="s">
        <v>432</v>
      </c>
      <c r="C175" s="217"/>
      <c r="D175" s="217"/>
      <c r="E175" s="217"/>
      <c r="F175" s="217"/>
      <c r="G175" s="217"/>
      <c r="H175" s="217"/>
      <c r="I175" s="217"/>
      <c r="J175" s="217"/>
      <c r="K175" s="217"/>
      <c r="L175" s="217"/>
      <c r="M175" s="217"/>
      <c r="N175" s="203"/>
      <c r="P175" s="215"/>
    </row>
    <row r="176" spans="1:16" s="204" customFormat="1" ht="15" customHeight="1" x14ac:dyDescent="0.15">
      <c r="A176" s="212"/>
      <c r="B176" s="217"/>
      <c r="C176" s="217"/>
      <c r="D176" s="217"/>
      <c r="E176" s="217"/>
      <c r="F176" s="217"/>
      <c r="G176" s="217"/>
      <c r="H176" s="217"/>
      <c r="I176" s="217"/>
      <c r="J176" s="217"/>
      <c r="K176" s="217"/>
      <c r="L176" s="217"/>
      <c r="M176" s="217"/>
      <c r="N176" s="203"/>
      <c r="P176" s="215"/>
    </row>
    <row r="177" spans="1:14" s="204" customFormat="1" ht="15" customHeight="1" x14ac:dyDescent="0.15">
      <c r="A177" s="212"/>
      <c r="B177" s="217"/>
      <c r="C177" s="217"/>
      <c r="D177" s="217"/>
      <c r="E177" s="217"/>
      <c r="F177" s="217"/>
      <c r="G177" s="217"/>
      <c r="H177" s="217"/>
      <c r="I177" s="217"/>
      <c r="J177" s="217"/>
      <c r="K177" s="217"/>
      <c r="L177" s="217"/>
      <c r="M177" s="217"/>
      <c r="N177" s="203"/>
    </row>
    <row r="178" spans="1:14" s="204" customFormat="1" ht="15" customHeight="1" x14ac:dyDescent="0.15">
      <c r="A178" s="216" t="s">
        <v>431</v>
      </c>
      <c r="B178" s="217" t="s">
        <v>430</v>
      </c>
      <c r="C178" s="217"/>
      <c r="D178" s="217"/>
      <c r="E178" s="217"/>
      <c r="F178" s="217"/>
      <c r="G178" s="217"/>
      <c r="H178" s="217"/>
      <c r="I178" s="217"/>
      <c r="J178" s="217"/>
      <c r="K178" s="217"/>
      <c r="L178" s="217"/>
      <c r="M178" s="217"/>
      <c r="N178" s="203"/>
    </row>
    <row r="179" spans="1:14" s="204" customFormat="1" ht="15" customHeight="1" x14ac:dyDescent="0.15">
      <c r="A179" s="212"/>
      <c r="B179" s="217"/>
      <c r="C179" s="217"/>
      <c r="D179" s="217"/>
      <c r="E179" s="217"/>
      <c r="F179" s="217"/>
      <c r="G179" s="217"/>
      <c r="H179" s="217"/>
      <c r="I179" s="217"/>
      <c r="J179" s="217"/>
      <c r="K179" s="217"/>
      <c r="L179" s="217"/>
      <c r="M179" s="217"/>
      <c r="N179" s="203"/>
    </row>
    <row r="180" spans="1:14" s="204" customFormat="1" ht="14.25" x14ac:dyDescent="0.15">
      <c r="A180" s="212"/>
      <c r="B180" s="212"/>
      <c r="C180" s="212"/>
      <c r="D180" s="212"/>
      <c r="E180" s="212"/>
      <c r="F180" s="212"/>
      <c r="G180" s="212"/>
      <c r="H180" s="212"/>
      <c r="I180" s="212"/>
      <c r="J180" s="212"/>
      <c r="K180" s="212"/>
      <c r="L180" s="212"/>
      <c r="M180" s="212"/>
      <c r="N180" s="203"/>
    </row>
    <row r="181" spans="1:14" s="204" customFormat="1" ht="18.75" customHeight="1" x14ac:dyDescent="0.15">
      <c r="A181" s="203" t="s">
        <v>395</v>
      </c>
      <c r="B181" s="203"/>
      <c r="C181" s="203"/>
      <c r="D181" s="203"/>
      <c r="E181" s="203"/>
      <c r="F181" s="203"/>
      <c r="G181" s="203"/>
      <c r="H181" s="203"/>
      <c r="I181" s="203"/>
      <c r="J181" s="203"/>
      <c r="K181" s="203"/>
      <c r="L181" s="203"/>
      <c r="M181" s="203"/>
      <c r="N181" s="203"/>
    </row>
    <row r="182" spans="1:14" s="204" customFormat="1" ht="18.75" customHeight="1" x14ac:dyDescent="0.15">
      <c r="A182" s="203" t="s">
        <v>396</v>
      </c>
      <c r="B182" s="203"/>
      <c r="C182" s="203"/>
      <c r="D182" s="203"/>
      <c r="E182" s="203"/>
      <c r="F182" s="203"/>
      <c r="G182" s="203"/>
      <c r="H182" s="203"/>
      <c r="I182" s="203"/>
      <c r="J182" s="203"/>
      <c r="K182" s="203"/>
      <c r="L182" s="203"/>
      <c r="M182" s="203"/>
      <c r="N182" s="203"/>
    </row>
    <row r="183" spans="1:14" s="204" customFormat="1" ht="18.75" customHeight="1" x14ac:dyDescent="0.15">
      <c r="A183" s="203"/>
      <c r="B183" s="203"/>
      <c r="C183" s="203"/>
      <c r="D183" s="203"/>
      <c r="E183" s="203"/>
      <c r="F183" s="203"/>
      <c r="G183" s="203"/>
      <c r="H183" s="43" t="s">
        <v>401</v>
      </c>
      <c r="I183" s="203"/>
      <c r="J183" s="203"/>
      <c r="K183" s="203"/>
      <c r="L183" s="203"/>
      <c r="M183" s="203"/>
      <c r="N183" s="203"/>
    </row>
    <row r="184" spans="1:14" s="204" customFormat="1" ht="22.5" customHeight="1" x14ac:dyDescent="0.15">
      <c r="A184" s="218" t="s">
        <v>386</v>
      </c>
      <c r="B184" s="218"/>
      <c r="C184" s="218" t="s">
        <v>397</v>
      </c>
      <c r="D184" s="218"/>
      <c r="E184" s="218"/>
      <c r="F184" s="218"/>
      <c r="G184" s="218" t="s">
        <v>150</v>
      </c>
      <c r="H184" s="218"/>
      <c r="I184" s="203"/>
      <c r="J184" s="203"/>
      <c r="K184" s="203"/>
      <c r="L184" s="203"/>
      <c r="M184" s="203"/>
      <c r="N184" s="203"/>
    </row>
    <row r="185" spans="1:14" s="204" customFormat="1" ht="22.5" customHeight="1" x14ac:dyDescent="0.15">
      <c r="A185" s="218"/>
      <c r="B185" s="218"/>
      <c r="C185" s="218" t="s">
        <v>398</v>
      </c>
      <c r="D185" s="218"/>
      <c r="E185" s="218" t="s">
        <v>399</v>
      </c>
      <c r="F185" s="218"/>
      <c r="G185" s="218"/>
      <c r="H185" s="218"/>
      <c r="I185" s="203"/>
      <c r="J185" s="203"/>
      <c r="K185" s="203"/>
      <c r="L185" s="203"/>
      <c r="M185" s="203"/>
      <c r="N185" s="203"/>
    </row>
    <row r="186" spans="1:14" s="204" customFormat="1" ht="22.5" customHeight="1" x14ac:dyDescent="0.15">
      <c r="A186" s="218" t="s">
        <v>387</v>
      </c>
      <c r="B186" s="218"/>
      <c r="C186" s="218"/>
      <c r="D186" s="218"/>
      <c r="E186" s="218"/>
      <c r="F186" s="218"/>
      <c r="G186" s="218"/>
      <c r="H186" s="218"/>
      <c r="I186" s="203"/>
      <c r="J186" s="203"/>
      <c r="K186" s="203"/>
      <c r="L186" s="203"/>
      <c r="M186" s="203"/>
      <c r="N186" s="203"/>
    </row>
    <row r="187" spans="1:14" s="204" customFormat="1" ht="22.5" customHeight="1" x14ac:dyDescent="0.15">
      <c r="A187" s="218" t="s">
        <v>400</v>
      </c>
      <c r="B187" s="218"/>
      <c r="C187" s="218"/>
      <c r="D187" s="218"/>
      <c r="E187" s="218"/>
      <c r="F187" s="218"/>
      <c r="G187" s="218"/>
      <c r="H187" s="218"/>
      <c r="I187" s="203"/>
      <c r="J187" s="203"/>
      <c r="K187" s="203"/>
      <c r="L187" s="203"/>
      <c r="M187" s="203"/>
      <c r="N187" s="203"/>
    </row>
    <row r="188" spans="1:14" s="204" customFormat="1" ht="18.75" customHeight="1" x14ac:dyDescent="0.15">
      <c r="A188" s="203"/>
      <c r="B188" s="203"/>
      <c r="C188" s="203"/>
      <c r="D188" s="203"/>
      <c r="E188" s="203"/>
      <c r="F188" s="203"/>
      <c r="G188" s="203"/>
      <c r="H188" s="203"/>
      <c r="I188" s="203"/>
      <c r="J188" s="203"/>
      <c r="K188" s="203"/>
      <c r="L188" s="203"/>
      <c r="M188" s="203"/>
      <c r="N188" s="203"/>
    </row>
    <row r="189" spans="1:14" s="204" customFormat="1" ht="18.75" customHeight="1" x14ac:dyDescent="0.15">
      <c r="A189" s="203" t="s">
        <v>402</v>
      </c>
      <c r="B189" s="203"/>
      <c r="C189" s="203"/>
      <c r="D189" s="203"/>
      <c r="E189" s="203"/>
      <c r="F189" s="203"/>
      <c r="G189" s="203"/>
      <c r="H189" s="203"/>
      <c r="I189" s="203"/>
      <c r="J189" s="203"/>
      <c r="K189" s="203"/>
      <c r="L189" s="203"/>
      <c r="M189" s="203"/>
      <c r="N189" s="203"/>
    </row>
    <row r="190" spans="1:14" s="204" customFormat="1" ht="18.75" customHeight="1" x14ac:dyDescent="0.15">
      <c r="A190" s="203"/>
      <c r="B190" s="203"/>
      <c r="C190" s="203"/>
      <c r="D190" s="203"/>
      <c r="E190" s="203"/>
      <c r="F190" s="203"/>
      <c r="G190" s="203"/>
      <c r="H190" s="203"/>
      <c r="I190" s="203"/>
      <c r="J190" s="203"/>
      <c r="K190" s="203"/>
      <c r="L190" s="203"/>
      <c r="M190" s="203"/>
      <c r="N190" s="43" t="s">
        <v>401</v>
      </c>
    </row>
    <row r="191" spans="1:14" s="204" customFormat="1" ht="22.5" customHeight="1" x14ac:dyDescent="0.15">
      <c r="A191" s="218" t="s">
        <v>386</v>
      </c>
      <c r="B191" s="218"/>
      <c r="C191" s="218" t="s">
        <v>403</v>
      </c>
      <c r="D191" s="218"/>
      <c r="E191" s="218"/>
      <c r="F191" s="218"/>
      <c r="G191" s="218" t="s">
        <v>404</v>
      </c>
      <c r="H191" s="218"/>
      <c r="I191" s="218"/>
      <c r="J191" s="218"/>
      <c r="K191" s="218"/>
      <c r="L191" s="218"/>
      <c r="M191" s="218" t="s">
        <v>150</v>
      </c>
      <c r="N191" s="218"/>
    </row>
    <row r="192" spans="1:14" s="204" customFormat="1" ht="22.5" customHeight="1" x14ac:dyDescent="0.15">
      <c r="A192" s="218"/>
      <c r="B192" s="218"/>
      <c r="C192" s="218" t="s">
        <v>405</v>
      </c>
      <c r="D192" s="218"/>
      <c r="E192" s="218" t="s">
        <v>406</v>
      </c>
      <c r="F192" s="218"/>
      <c r="G192" s="218" t="s">
        <v>405</v>
      </c>
      <c r="H192" s="218"/>
      <c r="I192" s="218" t="s">
        <v>407</v>
      </c>
      <c r="J192" s="218"/>
      <c r="K192" s="218" t="s">
        <v>406</v>
      </c>
      <c r="L192" s="218"/>
      <c r="M192" s="218"/>
      <c r="N192" s="218"/>
    </row>
    <row r="193" spans="1:14" s="204" customFormat="1" ht="22.5" customHeight="1" x14ac:dyDescent="0.15">
      <c r="A193" s="218" t="s">
        <v>387</v>
      </c>
      <c r="B193" s="218"/>
      <c r="C193" s="218"/>
      <c r="D193" s="218"/>
      <c r="E193" s="218"/>
      <c r="F193" s="218"/>
      <c r="G193" s="218"/>
      <c r="H193" s="218"/>
      <c r="I193" s="218"/>
      <c r="J193" s="218"/>
      <c r="K193" s="218"/>
      <c r="L193" s="218"/>
      <c r="M193" s="218"/>
      <c r="N193" s="218"/>
    </row>
    <row r="194" spans="1:14" s="204" customFormat="1" ht="22.5" customHeight="1" x14ac:dyDescent="0.15">
      <c r="A194" s="218" t="s">
        <v>400</v>
      </c>
      <c r="B194" s="218"/>
      <c r="C194" s="218"/>
      <c r="D194" s="218"/>
      <c r="E194" s="218"/>
      <c r="F194" s="218"/>
      <c r="G194" s="218"/>
      <c r="H194" s="218"/>
      <c r="I194" s="218"/>
      <c r="J194" s="218"/>
      <c r="K194" s="218"/>
      <c r="L194" s="218"/>
      <c r="M194" s="218"/>
      <c r="N194" s="218"/>
    </row>
    <row r="195" spans="1:14" s="204" customFormat="1" ht="14.25" x14ac:dyDescent="0.15">
      <c r="A195" s="203"/>
      <c r="B195" s="203"/>
      <c r="C195" s="203"/>
      <c r="D195" s="203"/>
      <c r="E195" s="203"/>
      <c r="F195" s="203"/>
      <c r="G195" s="203"/>
      <c r="H195" s="203"/>
      <c r="I195" s="203"/>
      <c r="J195" s="203"/>
      <c r="K195" s="203"/>
      <c r="L195" s="203"/>
      <c r="M195" s="203"/>
      <c r="N195" s="203"/>
    </row>
    <row r="196" spans="1:14" s="204" customFormat="1" ht="14.25" x14ac:dyDescent="0.15">
      <c r="A196" s="203"/>
      <c r="B196" s="203"/>
      <c r="C196" s="203"/>
      <c r="D196" s="203"/>
      <c r="E196" s="203"/>
      <c r="F196" s="203"/>
      <c r="G196" s="203"/>
      <c r="H196" s="203"/>
      <c r="I196" s="203"/>
      <c r="J196" s="203"/>
      <c r="K196" s="203"/>
      <c r="L196" s="203"/>
      <c r="M196" s="203"/>
      <c r="N196" s="203"/>
    </row>
    <row r="197" spans="1:14" s="204" customFormat="1" ht="14.25" x14ac:dyDescent="0.15">
      <c r="A197" s="203"/>
      <c r="B197" s="203"/>
      <c r="C197" s="203"/>
      <c r="D197" s="203"/>
      <c r="E197" s="203"/>
      <c r="F197" s="203"/>
      <c r="G197" s="203"/>
      <c r="H197" s="203"/>
      <c r="I197" s="203"/>
      <c r="J197" s="203"/>
      <c r="K197" s="203"/>
      <c r="L197" s="203"/>
      <c r="M197" s="203"/>
      <c r="N197" s="203"/>
    </row>
    <row r="198" spans="1:14" s="204" customFormat="1" ht="14.25" x14ac:dyDescent="0.15">
      <c r="A198" s="203"/>
      <c r="B198" s="203"/>
      <c r="C198" s="203"/>
      <c r="D198" s="203"/>
      <c r="E198" s="203"/>
      <c r="F198" s="203"/>
      <c r="G198" s="203"/>
      <c r="H198" s="203"/>
      <c r="I198" s="203"/>
      <c r="J198" s="203"/>
      <c r="K198" s="203"/>
      <c r="L198" s="203"/>
      <c r="M198" s="203"/>
      <c r="N198" s="203"/>
    </row>
    <row r="199" spans="1:14" s="204" customFormat="1" ht="14.25" x14ac:dyDescent="0.15">
      <c r="A199" s="203"/>
      <c r="B199" s="203"/>
      <c r="C199" s="203"/>
      <c r="D199" s="203"/>
      <c r="E199" s="203"/>
      <c r="F199" s="203"/>
      <c r="G199" s="203"/>
      <c r="H199" s="203"/>
      <c r="I199" s="203"/>
      <c r="J199" s="203"/>
      <c r="K199" s="203"/>
      <c r="L199" s="203"/>
      <c r="M199" s="203"/>
      <c r="N199" s="203"/>
    </row>
    <row r="200" spans="1:14" s="204" customFormat="1" ht="14.25" x14ac:dyDescent="0.15">
      <c r="A200" s="203"/>
      <c r="B200" s="203"/>
      <c r="C200" s="203"/>
      <c r="D200" s="203"/>
      <c r="E200" s="203"/>
      <c r="F200" s="203"/>
      <c r="G200" s="203"/>
      <c r="H200" s="203"/>
      <c r="I200" s="203"/>
      <c r="J200" s="203"/>
      <c r="K200" s="203"/>
      <c r="L200" s="203"/>
      <c r="M200" s="203"/>
      <c r="N200" s="203"/>
    </row>
    <row r="201" spans="1:14" s="204" customFormat="1" ht="14.25" x14ac:dyDescent="0.15">
      <c r="A201" s="203"/>
      <c r="B201" s="203"/>
      <c r="C201" s="203"/>
      <c r="D201" s="203"/>
      <c r="E201" s="203"/>
      <c r="F201" s="203"/>
      <c r="G201" s="203"/>
      <c r="H201" s="203"/>
      <c r="I201" s="203"/>
      <c r="J201" s="203"/>
      <c r="K201" s="203"/>
      <c r="L201" s="203"/>
      <c r="M201" s="203"/>
      <c r="N201" s="203"/>
    </row>
    <row r="202" spans="1:14" s="204" customFormat="1" ht="14.25" x14ac:dyDescent="0.15">
      <c r="A202" s="203"/>
      <c r="B202" s="203"/>
      <c r="C202" s="203"/>
      <c r="D202" s="203"/>
      <c r="E202" s="203"/>
      <c r="F202" s="203"/>
      <c r="G202" s="203"/>
      <c r="H202" s="203"/>
      <c r="I202" s="203"/>
      <c r="J202" s="203"/>
      <c r="K202" s="203"/>
      <c r="L202" s="203"/>
      <c r="M202" s="203"/>
      <c r="N202" s="203"/>
    </row>
    <row r="203" spans="1:14" s="202" customFormat="1" ht="14.25" x14ac:dyDescent="0.15">
      <c r="A203" s="87"/>
      <c r="B203" s="87"/>
      <c r="C203" s="87"/>
      <c r="D203" s="87"/>
      <c r="E203" s="87"/>
      <c r="F203" s="87"/>
      <c r="G203" s="87"/>
      <c r="H203" s="87"/>
      <c r="I203" s="87"/>
      <c r="J203" s="87"/>
      <c r="K203" s="87"/>
      <c r="L203" s="87"/>
      <c r="M203" s="87"/>
      <c r="N203" s="87"/>
    </row>
    <row r="204" spans="1:14" s="202" customFormat="1" ht="14.25" x14ac:dyDescent="0.15">
      <c r="A204" s="87"/>
      <c r="B204" s="87"/>
      <c r="C204" s="87"/>
      <c r="D204" s="87"/>
      <c r="E204" s="87"/>
      <c r="F204" s="87"/>
      <c r="G204" s="87"/>
      <c r="H204" s="87"/>
      <c r="I204" s="87"/>
      <c r="J204" s="87"/>
      <c r="K204" s="87"/>
      <c r="L204" s="87"/>
      <c r="M204" s="87"/>
      <c r="N204" s="87"/>
    </row>
    <row r="205" spans="1:14" s="202" customFormat="1" ht="14.25" x14ac:dyDescent="0.15">
      <c r="A205" s="87"/>
      <c r="B205" s="87"/>
      <c r="C205" s="87"/>
      <c r="D205" s="87"/>
      <c r="E205" s="87"/>
      <c r="F205" s="87"/>
      <c r="G205" s="87"/>
      <c r="H205" s="87"/>
      <c r="I205" s="87"/>
      <c r="J205" s="87"/>
      <c r="K205" s="87"/>
      <c r="L205" s="87"/>
      <c r="M205" s="87"/>
      <c r="N205" s="87"/>
    </row>
    <row r="206" spans="1:14" s="202" customFormat="1" ht="14.25" x14ac:dyDescent="0.15">
      <c r="A206" s="87"/>
      <c r="B206" s="87"/>
      <c r="C206" s="87"/>
      <c r="D206" s="87"/>
      <c r="E206" s="87"/>
      <c r="F206" s="87"/>
      <c r="G206" s="87"/>
      <c r="H206" s="87"/>
      <c r="I206" s="87"/>
      <c r="J206" s="87"/>
      <c r="K206" s="87"/>
      <c r="L206" s="87"/>
      <c r="M206" s="87"/>
      <c r="N206" s="87"/>
    </row>
    <row r="207" spans="1:14" s="202" customFormat="1" ht="14.25" x14ac:dyDescent="0.15">
      <c r="A207" s="87"/>
      <c r="B207" s="87"/>
      <c r="C207" s="87"/>
      <c r="D207" s="87"/>
      <c r="E207" s="87"/>
      <c r="F207" s="87"/>
      <c r="G207" s="87"/>
      <c r="H207" s="87"/>
      <c r="I207" s="87"/>
      <c r="J207" s="87"/>
      <c r="K207" s="87"/>
      <c r="L207" s="87"/>
      <c r="M207" s="87"/>
      <c r="N207" s="87"/>
    </row>
    <row r="208" spans="1:14" s="202" customFormat="1" ht="14.25" x14ac:dyDescent="0.15">
      <c r="A208" s="87"/>
      <c r="B208" s="87"/>
      <c r="C208" s="87"/>
      <c r="D208" s="87"/>
      <c r="E208" s="87"/>
      <c r="F208" s="87"/>
      <c r="G208" s="87"/>
      <c r="H208" s="87"/>
      <c r="I208" s="87"/>
      <c r="J208" s="87"/>
      <c r="K208" s="87"/>
      <c r="L208" s="87"/>
      <c r="M208" s="87"/>
      <c r="N208" s="87"/>
    </row>
  </sheetData>
  <customSheetViews>
    <customSheetView guid="{FC3F9105-4687-4B5D-85F5-E80BC67646E2}" scale="83" showPageBreaks="1" showGridLines="0" fitToPage="1" printArea="1" view="pageBreakPreview" topLeftCell="A4">
      <selection activeCell="F14" sqref="F14:H14"/>
      <rowBreaks count="1" manualBreakCount="1">
        <brk id="50" max="13" man="1"/>
      </rowBreaks>
      <pageMargins left="0.75" right="0.75" top="1" bottom="1" header="0.5" footer="0.5"/>
      <pageSetup paperSize="9" scale="70" fitToHeight="0" orientation="portrait" r:id="rId1"/>
    </customSheetView>
  </customSheetViews>
  <mergeCells count="196">
    <mergeCell ref="F127:H127"/>
    <mergeCell ref="F128:H128"/>
    <mergeCell ref="D123:E123"/>
    <mergeCell ref="D125:E125"/>
    <mergeCell ref="D126:E126"/>
    <mergeCell ref="D127:E127"/>
    <mergeCell ref="D128:E128"/>
    <mergeCell ref="D124:E124"/>
    <mergeCell ref="A122:B123"/>
    <mergeCell ref="B160:M163"/>
    <mergeCell ref="A152:B152"/>
    <mergeCell ref="A153:B153"/>
    <mergeCell ref="A154:B154"/>
    <mergeCell ref="A155:B155"/>
    <mergeCell ref="A156:B156"/>
    <mergeCell ref="C152:H152"/>
    <mergeCell ref="C153:H153"/>
    <mergeCell ref="C154:H154"/>
    <mergeCell ref="C155:H155"/>
    <mergeCell ref="C145:E145"/>
    <mergeCell ref="A145:B145"/>
    <mergeCell ref="C146:E146"/>
    <mergeCell ref="C148:E148"/>
    <mergeCell ref="A149:B149"/>
    <mergeCell ref="A146:B146"/>
    <mergeCell ref="A148:B148"/>
    <mergeCell ref="A147:B147"/>
    <mergeCell ref="C147:E147"/>
    <mergeCell ref="A138:B138"/>
    <mergeCell ref="C138:H138"/>
    <mergeCell ref="A139:B139"/>
    <mergeCell ref="A140:B140"/>
    <mergeCell ref="A141:B141"/>
    <mergeCell ref="C139:H139"/>
    <mergeCell ref="C140:H140"/>
    <mergeCell ref="C141:H141"/>
    <mergeCell ref="A135:N135"/>
    <mergeCell ref="F131:H131"/>
    <mergeCell ref="F132:H132"/>
    <mergeCell ref="C131:E131"/>
    <mergeCell ref="C132:E132"/>
    <mergeCell ref="A131:B131"/>
    <mergeCell ref="A132:B132"/>
    <mergeCell ref="A133:B133"/>
    <mergeCell ref="A134:B134"/>
    <mergeCell ref="C133:E133"/>
    <mergeCell ref="C134:E134"/>
    <mergeCell ref="F133:H133"/>
    <mergeCell ref="F134:H134"/>
    <mergeCell ref="F126:H126"/>
    <mergeCell ref="A109:B110"/>
    <mergeCell ref="F110:H110"/>
    <mergeCell ref="A111:B111"/>
    <mergeCell ref="F111:H111"/>
    <mergeCell ref="A112:B112"/>
    <mergeCell ref="F112:H112"/>
    <mergeCell ref="A113:N113"/>
    <mergeCell ref="A114:N114"/>
    <mergeCell ref="A117:B117"/>
    <mergeCell ref="A118:B118"/>
    <mergeCell ref="C117:E117"/>
    <mergeCell ref="C118:E118"/>
    <mergeCell ref="A119:N119"/>
    <mergeCell ref="C109:E110"/>
    <mergeCell ref="I110:K110"/>
    <mergeCell ref="I111:K111"/>
    <mergeCell ref="I112:K112"/>
    <mergeCell ref="L110:N110"/>
    <mergeCell ref="L111:N111"/>
    <mergeCell ref="L112:N112"/>
    <mergeCell ref="F109:N109"/>
    <mergeCell ref="C111:E111"/>
    <mergeCell ref="C112:E112"/>
    <mergeCell ref="F15:H15"/>
    <mergeCell ref="A90:B90"/>
    <mergeCell ref="C88:E88"/>
    <mergeCell ref="F88:H88"/>
    <mergeCell ref="A105:B105"/>
    <mergeCell ref="A106:B106"/>
    <mergeCell ref="F123:H123"/>
    <mergeCell ref="F124:H124"/>
    <mergeCell ref="F125:H125"/>
    <mergeCell ref="A54:B54"/>
    <mergeCell ref="F70:H70"/>
    <mergeCell ref="A57:B57"/>
    <mergeCell ref="A67:B67"/>
    <mergeCell ref="A70:B71"/>
    <mergeCell ref="B62:N62"/>
    <mergeCell ref="B63:N63"/>
    <mergeCell ref="B59:N59"/>
    <mergeCell ref="B60:N60"/>
    <mergeCell ref="B61:N61"/>
    <mergeCell ref="B64:N64"/>
    <mergeCell ref="B65:N65"/>
    <mergeCell ref="C17:E17"/>
    <mergeCell ref="A28:B28"/>
    <mergeCell ref="F26:H26"/>
    <mergeCell ref="I26:K26"/>
    <mergeCell ref="C26:E26"/>
    <mergeCell ref="F20:H20"/>
    <mergeCell ref="C19:E19"/>
    <mergeCell ref="A6:N6"/>
    <mergeCell ref="F19:H19"/>
    <mergeCell ref="A19:B19"/>
    <mergeCell ref="A26:B27"/>
    <mergeCell ref="C20:E20"/>
    <mergeCell ref="C21:E21"/>
    <mergeCell ref="A21:B21"/>
    <mergeCell ref="F21:H21"/>
    <mergeCell ref="L26:N26"/>
    <mergeCell ref="C13:E13"/>
    <mergeCell ref="F13:H13"/>
    <mergeCell ref="C18:E18"/>
    <mergeCell ref="F18:H18"/>
    <mergeCell ref="A18:B18"/>
    <mergeCell ref="C14:E14"/>
    <mergeCell ref="F14:H14"/>
    <mergeCell ref="C15:E15"/>
    <mergeCell ref="B175:M177"/>
    <mergeCell ref="A1:O1"/>
    <mergeCell ref="A128:B128"/>
    <mergeCell ref="A125:B125"/>
    <mergeCell ref="A124:B124"/>
    <mergeCell ref="A72:B72"/>
    <mergeCell ref="I70:K70"/>
    <mergeCell ref="L70:N70"/>
    <mergeCell ref="C70:E70"/>
    <mergeCell ref="I88:K88"/>
    <mergeCell ref="A88:B89"/>
    <mergeCell ref="L88:N88"/>
    <mergeCell ref="A41:B41"/>
    <mergeCell ref="L3:N3"/>
    <mergeCell ref="I2:K2"/>
    <mergeCell ref="I3:K3"/>
    <mergeCell ref="A17:B17"/>
    <mergeCell ref="A11:B11"/>
    <mergeCell ref="A12:B12"/>
    <mergeCell ref="C11:E11"/>
    <mergeCell ref="F11:H11"/>
    <mergeCell ref="F12:H12"/>
    <mergeCell ref="F17:H17"/>
    <mergeCell ref="C12:E12"/>
    <mergeCell ref="A167:B167"/>
    <mergeCell ref="C167:F167"/>
    <mergeCell ref="G167:J167"/>
    <mergeCell ref="A168:B168"/>
    <mergeCell ref="C168:F168"/>
    <mergeCell ref="G168:J168"/>
    <mergeCell ref="A173:B173"/>
    <mergeCell ref="C173:F173"/>
    <mergeCell ref="G173:J173"/>
    <mergeCell ref="C169:F169"/>
    <mergeCell ref="G169:J169"/>
    <mergeCell ref="C170:F170"/>
    <mergeCell ref="G170:J170"/>
    <mergeCell ref="C171:F171"/>
    <mergeCell ref="G171:J171"/>
    <mergeCell ref="C172:F172"/>
    <mergeCell ref="G172:J172"/>
    <mergeCell ref="A186:B186"/>
    <mergeCell ref="C186:D186"/>
    <mergeCell ref="E186:F186"/>
    <mergeCell ref="G186:H186"/>
    <mergeCell ref="A187:B187"/>
    <mergeCell ref="C187:D187"/>
    <mergeCell ref="E187:F187"/>
    <mergeCell ref="G187:H187"/>
    <mergeCell ref="A184:B185"/>
    <mergeCell ref="G184:H185"/>
    <mergeCell ref="C184:F184"/>
    <mergeCell ref="C185:D185"/>
    <mergeCell ref="E185:F185"/>
    <mergeCell ref="B178:M179"/>
    <mergeCell ref="A193:B193"/>
    <mergeCell ref="C193:D193"/>
    <mergeCell ref="E193:F193"/>
    <mergeCell ref="G193:H193"/>
    <mergeCell ref="I193:J193"/>
    <mergeCell ref="K193:L193"/>
    <mergeCell ref="M193:N193"/>
    <mergeCell ref="A194:B194"/>
    <mergeCell ref="C194:D194"/>
    <mergeCell ref="E194:F194"/>
    <mergeCell ref="G194:H194"/>
    <mergeCell ref="I194:J194"/>
    <mergeCell ref="K194:L194"/>
    <mergeCell ref="M194:N194"/>
    <mergeCell ref="C191:F191"/>
    <mergeCell ref="G191:L191"/>
    <mergeCell ref="C192:D192"/>
    <mergeCell ref="E192:F192"/>
    <mergeCell ref="G192:H192"/>
    <mergeCell ref="I192:J192"/>
    <mergeCell ref="K192:L192"/>
    <mergeCell ref="M191:N192"/>
    <mergeCell ref="A191:B192"/>
  </mergeCells>
  <phoneticPr fontId="18"/>
  <pageMargins left="0.75" right="0.75" top="1" bottom="1" header="0.5" footer="0.5"/>
  <pageSetup paperSize="9" scale="69" fitToHeight="0" orientation="portrait" r:id="rId2"/>
  <rowBreaks count="6" manualBreakCount="6">
    <brk id="22" max="13" man="1"/>
    <brk id="40" max="13" man="1"/>
    <brk id="66" max="13" man="1"/>
    <brk id="84" max="13" man="1"/>
    <brk id="112" max="13" man="1"/>
    <brk id="163" max="13" man="1"/>
  </rowBreaks>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F8AB9-C178-494B-B458-D5C5B7CF00A1}">
  <dimension ref="A1:AC35"/>
  <sheetViews>
    <sheetView showGridLines="0" view="pageBreakPreview" zoomScale="80" zoomScaleNormal="100" zoomScaleSheetLayoutView="80" workbookViewId="0">
      <selection activeCell="AD33" sqref="AD33:AD34"/>
    </sheetView>
  </sheetViews>
  <sheetFormatPr defaultColWidth="9.140625" defaultRowHeight="12" x14ac:dyDescent="0.15"/>
  <cols>
    <col min="1" max="29" width="3.42578125" style="91" customWidth="1"/>
    <col min="30" max="16384" width="9.140625" style="2"/>
  </cols>
  <sheetData>
    <row r="1" spans="1:29" ht="14.25" customHeight="1" x14ac:dyDescent="0.15">
      <c r="A1" s="88" t="s">
        <v>43</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row>
    <row r="2" spans="1:29" ht="15.75" x14ac:dyDescent="0.15">
      <c r="A2" s="90"/>
    </row>
    <row r="3" spans="1:29" ht="14.25" customHeight="1" x14ac:dyDescent="0.15">
      <c r="A3" s="283" t="s">
        <v>44</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row>
    <row r="4" spans="1:29" ht="14.25" customHeight="1" x14ac:dyDescent="0.15">
      <c r="A4" s="284" t="s">
        <v>118</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row>
    <row r="5" spans="1:29" ht="15.75" x14ac:dyDescent="0.15">
      <c r="A5" s="90"/>
    </row>
    <row r="6" spans="1:29" ht="15.75" x14ac:dyDescent="0.15">
      <c r="A6" s="90"/>
    </row>
    <row r="7" spans="1:29" ht="14.25" customHeight="1" x14ac:dyDescent="0.15">
      <c r="A7" s="285" t="s">
        <v>120</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row>
    <row r="8" spans="1:29" ht="14.25" customHeight="1" x14ac:dyDescent="0.15">
      <c r="A8" s="285" t="s">
        <v>121</v>
      </c>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row>
    <row r="9" spans="1:29" ht="14.25" customHeight="1" x14ac:dyDescent="0.15">
      <c r="A9" s="285" t="s">
        <v>122</v>
      </c>
      <c r="B9" s="286"/>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row>
    <row r="10" spans="1:29" ht="14.25" customHeight="1" x14ac:dyDescent="0.15">
      <c r="A10" s="285" t="s">
        <v>123</v>
      </c>
      <c r="B10" s="286"/>
      <c r="C10" s="286"/>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row>
    <row r="11" spans="1:29" ht="15.75" x14ac:dyDescent="0.15">
      <c r="A11" s="90"/>
    </row>
    <row r="12" spans="1:29" ht="15.75" x14ac:dyDescent="0.15">
      <c r="A12" s="90"/>
    </row>
    <row r="13" spans="1:29" ht="14.25" customHeight="1" x14ac:dyDescent="0.15">
      <c r="A13" s="292" t="s">
        <v>46</v>
      </c>
      <c r="B13" s="293"/>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row>
    <row r="14" spans="1:29" ht="14.25" customHeight="1" x14ac:dyDescent="0.15">
      <c r="A14" s="292" t="s">
        <v>47</v>
      </c>
      <c r="B14" s="293"/>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row>
    <row r="15" spans="1:29" ht="14.25" customHeight="1" x14ac:dyDescent="0.15">
      <c r="A15" s="292" t="s">
        <v>48</v>
      </c>
      <c r="B15" s="293"/>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row>
    <row r="16" spans="1:29" ht="14.25" customHeight="1" x14ac:dyDescent="0.15">
      <c r="A16" s="292" t="s">
        <v>49</v>
      </c>
      <c r="B16" s="293"/>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row>
    <row r="17" spans="1:29" ht="14.25" customHeight="1" x14ac:dyDescent="0.15">
      <c r="A17" s="292" t="s">
        <v>119</v>
      </c>
      <c r="B17" s="293"/>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row>
    <row r="18" spans="1:29" ht="15.75" x14ac:dyDescent="0.15">
      <c r="A18" s="90"/>
    </row>
    <row r="19" spans="1:29" ht="15.75" x14ac:dyDescent="0.15">
      <c r="A19" s="90"/>
    </row>
    <row r="20" spans="1:29" ht="14.25" customHeight="1" x14ac:dyDescent="0.15">
      <c r="A20" s="289" t="s">
        <v>325</v>
      </c>
      <c r="B20" s="290"/>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row>
    <row r="21" spans="1:29" ht="15.75" x14ac:dyDescent="0.15">
      <c r="A21" s="90"/>
    </row>
    <row r="22" spans="1:29" ht="15.75" x14ac:dyDescent="0.15">
      <c r="A22" s="90"/>
    </row>
    <row r="23" spans="1:29" ht="63.75" customHeight="1" x14ac:dyDescent="0.15">
      <c r="A23" s="291" t="s">
        <v>369</v>
      </c>
      <c r="B23" s="290"/>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row>
    <row r="24" spans="1:29" ht="15.75" x14ac:dyDescent="0.15">
      <c r="A24" s="90"/>
    </row>
    <row r="25" spans="1:29" ht="15.75" x14ac:dyDescent="0.15">
      <c r="A25" s="90"/>
    </row>
    <row r="26" spans="1:29" ht="15.75" customHeight="1" x14ac:dyDescent="0.15">
      <c r="A26" s="92"/>
      <c r="B26" s="294" t="s">
        <v>286</v>
      </c>
      <c r="C26" s="294"/>
      <c r="D26" s="294"/>
      <c r="E26" s="294"/>
      <c r="F26" s="288" t="s">
        <v>287</v>
      </c>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row>
    <row r="27" spans="1:29" ht="14.25" customHeight="1" x14ac:dyDescent="0.15">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row>
    <row r="28" spans="1:29" x14ac:dyDescent="0.15">
      <c r="F28" s="288"/>
      <c r="G28" s="288"/>
      <c r="H28" s="288"/>
      <c r="I28" s="288"/>
      <c r="J28" s="288"/>
      <c r="K28" s="288"/>
      <c r="L28" s="288"/>
      <c r="M28" s="288"/>
      <c r="N28" s="288"/>
      <c r="O28" s="288"/>
      <c r="P28" s="288"/>
      <c r="Q28" s="288"/>
      <c r="R28" s="288"/>
      <c r="S28" s="288"/>
      <c r="T28" s="288"/>
      <c r="U28" s="288"/>
      <c r="V28" s="288"/>
      <c r="W28" s="288"/>
      <c r="X28" s="288"/>
      <c r="Y28" s="288"/>
      <c r="Z28" s="288"/>
      <c r="AA28" s="288"/>
      <c r="AB28" s="288"/>
      <c r="AC28" s="288"/>
    </row>
    <row r="29" spans="1:29" x14ac:dyDescent="0.15">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row>
    <row r="30" spans="1:29" ht="14.25" x14ac:dyDescent="0.15">
      <c r="F30" s="93"/>
      <c r="G30" s="93"/>
      <c r="H30" s="93"/>
      <c r="I30" s="93"/>
      <c r="J30" s="93"/>
      <c r="K30" s="93"/>
      <c r="L30" s="93"/>
      <c r="M30" s="93"/>
      <c r="N30" s="93"/>
      <c r="O30" s="93"/>
      <c r="P30" s="93"/>
      <c r="Q30" s="93"/>
      <c r="R30" s="93"/>
      <c r="S30" s="93"/>
      <c r="T30" s="93"/>
      <c r="U30" s="93"/>
      <c r="V30" s="93"/>
      <c r="W30" s="93"/>
      <c r="X30" s="93"/>
      <c r="Y30" s="93"/>
      <c r="Z30" s="93"/>
      <c r="AA30" s="93"/>
      <c r="AB30" s="93"/>
      <c r="AC30" s="93"/>
    </row>
    <row r="31" spans="1:29" ht="14.25" customHeight="1" x14ac:dyDescent="0.15">
      <c r="B31" s="287" t="s">
        <v>284</v>
      </c>
      <c r="C31" s="287"/>
      <c r="D31" s="288" t="s">
        <v>288</v>
      </c>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row>
    <row r="32" spans="1:29" ht="12" customHeight="1" x14ac:dyDescent="0.15">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row>
    <row r="33" spans="4:29" ht="12" customHeight="1" x14ac:dyDescent="0.15">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row>
    <row r="34" spans="4:29" ht="12" customHeight="1" x14ac:dyDescent="0.15">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row>
    <row r="35" spans="4:29" x14ac:dyDescent="0.15">
      <c r="D35" s="288"/>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row>
  </sheetData>
  <customSheetViews>
    <customSheetView guid="{FC3F9105-4687-4B5D-85F5-E80BC67646E2}" showPageBreaks="1" showGridLines="0" printArea="1" view="pageBreakPreview" topLeftCell="A14">
      <selection activeCell="B31" sqref="B31:C31"/>
      <pageMargins left="0.75" right="0.75" top="1" bottom="1" header="0.5" footer="0.5"/>
      <pageSetup paperSize="9" scale="96" orientation="portrait" r:id="rId1"/>
    </customSheetView>
  </customSheetViews>
  <mergeCells count="17">
    <mergeCell ref="B31:C31"/>
    <mergeCell ref="D31:AC35"/>
    <mergeCell ref="A20:AC20"/>
    <mergeCell ref="A23:AC23"/>
    <mergeCell ref="A10:AC10"/>
    <mergeCell ref="A13:AC13"/>
    <mergeCell ref="A14:AC14"/>
    <mergeCell ref="A15:AC15"/>
    <mergeCell ref="A16:AC16"/>
    <mergeCell ref="A17:AC17"/>
    <mergeCell ref="B26:E26"/>
    <mergeCell ref="F26:AC29"/>
    <mergeCell ref="A3:AC3"/>
    <mergeCell ref="A4:AC4"/>
    <mergeCell ref="A7:AC7"/>
    <mergeCell ref="A8:AC8"/>
    <mergeCell ref="A9:AC9"/>
  </mergeCells>
  <phoneticPr fontId="18"/>
  <pageMargins left="0.75" right="0.75" top="1" bottom="1" header="0.5" footer="0.5"/>
  <pageSetup paperSize="9" scale="96"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079F6-1F6F-400F-B6BD-71EF1B31956C}">
  <dimension ref="A1:X64"/>
  <sheetViews>
    <sheetView view="pageBreakPreview" zoomScaleNormal="100" zoomScaleSheetLayoutView="100" workbookViewId="0">
      <selection activeCell="H5" sqref="H5"/>
    </sheetView>
  </sheetViews>
  <sheetFormatPr defaultColWidth="9.140625" defaultRowHeight="14.25" x14ac:dyDescent="0.15"/>
  <cols>
    <col min="1" max="4" width="7.7109375" style="94" customWidth="1"/>
    <col min="5" max="5" width="8.7109375" style="94" customWidth="1"/>
    <col min="6" max="6" width="10.5703125" style="94" customWidth="1"/>
    <col min="7" max="7" width="11.7109375" style="94" customWidth="1"/>
    <col min="8" max="8" width="9.7109375" style="94" customWidth="1"/>
    <col min="9" max="10" width="10.7109375" style="94" customWidth="1"/>
    <col min="11" max="12" width="9.140625" style="94"/>
    <col min="13" max="16384" width="9.140625" style="7"/>
  </cols>
  <sheetData>
    <row r="1" spans="1:12" ht="24" customHeight="1" x14ac:dyDescent="0.15">
      <c r="A1" s="94" t="s">
        <v>139</v>
      </c>
    </row>
    <row r="2" spans="1:12" ht="24" customHeight="1" x14ac:dyDescent="0.15">
      <c r="I2" s="375" t="s">
        <v>136</v>
      </c>
      <c r="J2" s="375"/>
      <c r="K2" s="375" t="s">
        <v>135</v>
      </c>
      <c r="L2" s="375"/>
    </row>
    <row r="3" spans="1:12" ht="24" customHeight="1" x14ac:dyDescent="0.15">
      <c r="I3" s="375" t="s">
        <v>137</v>
      </c>
      <c r="J3" s="375"/>
      <c r="K3" s="375" t="s">
        <v>138</v>
      </c>
      <c r="L3" s="375"/>
    </row>
    <row r="4" spans="1:12" ht="24" customHeight="1" x14ac:dyDescent="0.15"/>
    <row r="5" spans="1:12" ht="24" customHeight="1" x14ac:dyDescent="0.15"/>
    <row r="6" spans="1:12" ht="24" customHeight="1" x14ac:dyDescent="0.15"/>
    <row r="7" spans="1:12" ht="24" customHeight="1" x14ac:dyDescent="0.15">
      <c r="A7" s="377" t="s">
        <v>140</v>
      </c>
      <c r="B7" s="377"/>
      <c r="C7" s="377"/>
      <c r="D7" s="377"/>
      <c r="E7" s="377"/>
      <c r="F7" s="377"/>
      <c r="G7" s="377"/>
      <c r="H7" s="377"/>
      <c r="I7" s="377"/>
      <c r="J7" s="377"/>
      <c r="K7" s="377"/>
      <c r="L7" s="377"/>
    </row>
    <row r="8" spans="1:12" ht="24" customHeight="1" x14ac:dyDescent="0.15">
      <c r="A8" s="95"/>
      <c r="B8" s="95"/>
      <c r="C8" s="95"/>
      <c r="D8" s="95"/>
      <c r="E8" s="95"/>
      <c r="F8" s="95"/>
      <c r="G8" s="95"/>
      <c r="H8" s="95"/>
      <c r="I8" s="95"/>
      <c r="J8" s="95"/>
      <c r="K8" s="95"/>
      <c r="L8" s="95"/>
    </row>
    <row r="9" spans="1:12" ht="24" customHeight="1" x14ac:dyDescent="0.15"/>
    <row r="10" spans="1:12" ht="24" customHeight="1" x14ac:dyDescent="0.15"/>
    <row r="11" spans="1:12" ht="24" customHeight="1" x14ac:dyDescent="0.15">
      <c r="A11" s="94" t="s">
        <v>141</v>
      </c>
    </row>
    <row r="12" spans="1:12" ht="27.95" customHeight="1" x14ac:dyDescent="0.15">
      <c r="A12" s="96"/>
      <c r="B12" s="97"/>
      <c r="C12" s="97"/>
      <c r="D12" s="97"/>
      <c r="E12" s="261" t="s">
        <v>143</v>
      </c>
      <c r="F12" s="336"/>
      <c r="G12" s="336"/>
      <c r="H12" s="336"/>
      <c r="I12" s="261" t="s">
        <v>144</v>
      </c>
      <c r="J12" s="336"/>
      <c r="K12" s="336"/>
      <c r="L12" s="337"/>
    </row>
    <row r="13" spans="1:12" ht="27.95" customHeight="1" x14ac:dyDescent="0.15">
      <c r="A13" s="98" t="s">
        <v>142</v>
      </c>
      <c r="B13" s="99"/>
      <c r="C13" s="99"/>
      <c r="D13" s="99"/>
      <c r="E13" s="100"/>
      <c r="F13" s="381"/>
      <c r="G13" s="381"/>
      <c r="H13" s="101" t="s">
        <v>145</v>
      </c>
      <c r="I13" s="100"/>
      <c r="J13" s="378"/>
      <c r="K13" s="378"/>
      <c r="L13" s="102" t="s">
        <v>145</v>
      </c>
    </row>
    <row r="14" spans="1:12" ht="27.95" customHeight="1" x14ac:dyDescent="0.15">
      <c r="A14" s="103" t="s">
        <v>265</v>
      </c>
      <c r="B14" s="104"/>
      <c r="C14" s="104"/>
      <c r="D14" s="104"/>
      <c r="E14" s="105"/>
      <c r="F14" s="374"/>
      <c r="G14" s="374"/>
      <c r="H14" s="106" t="s">
        <v>145</v>
      </c>
      <c r="I14" s="105"/>
      <c r="J14" s="372"/>
      <c r="K14" s="372"/>
      <c r="L14" s="107" t="s">
        <v>145</v>
      </c>
    </row>
    <row r="15" spans="1:12" ht="27.95" customHeight="1" thickBot="1" x14ac:dyDescent="0.2">
      <c r="A15" s="109" t="s">
        <v>408</v>
      </c>
      <c r="B15" s="110"/>
      <c r="C15" s="110"/>
      <c r="D15" s="110"/>
      <c r="E15" s="111"/>
      <c r="F15" s="370"/>
      <c r="G15" s="370"/>
      <c r="H15" s="112" t="s">
        <v>145</v>
      </c>
      <c r="I15" s="111"/>
      <c r="J15" s="373"/>
      <c r="K15" s="373"/>
      <c r="L15" s="113" t="s">
        <v>145</v>
      </c>
    </row>
    <row r="16" spans="1:12" ht="27.95" customHeight="1" thickTop="1" x14ac:dyDescent="0.15">
      <c r="A16" s="359" t="s">
        <v>50</v>
      </c>
      <c r="B16" s="360"/>
      <c r="C16" s="360"/>
      <c r="D16" s="361"/>
      <c r="E16" s="114"/>
      <c r="F16" s="371">
        <f>SUM(F13:G15)</f>
        <v>0</v>
      </c>
      <c r="G16" s="371"/>
      <c r="H16" s="115" t="s">
        <v>145</v>
      </c>
      <c r="I16" s="114"/>
      <c r="J16" s="371">
        <f>SUM(J13:K15)</f>
        <v>0</v>
      </c>
      <c r="K16" s="371"/>
      <c r="L16" s="116" t="s">
        <v>145</v>
      </c>
    </row>
    <row r="17" spans="1:12" ht="24" customHeight="1" x14ac:dyDescent="0.15"/>
    <row r="18" spans="1:12" ht="24" customHeight="1" x14ac:dyDescent="0.15">
      <c r="A18" s="94" t="s">
        <v>146</v>
      </c>
    </row>
    <row r="19" spans="1:12" ht="132.75" customHeight="1" x14ac:dyDescent="0.15">
      <c r="A19" s="369" t="s">
        <v>147</v>
      </c>
      <c r="B19" s="347"/>
      <c r="C19" s="369" t="s">
        <v>148</v>
      </c>
      <c r="D19" s="369"/>
      <c r="E19" s="369" t="s">
        <v>149</v>
      </c>
      <c r="F19" s="369"/>
      <c r="G19" s="117" t="s">
        <v>152</v>
      </c>
      <c r="H19" s="117" t="s">
        <v>290</v>
      </c>
      <c r="I19" s="117" t="s">
        <v>153</v>
      </c>
      <c r="J19" s="347" t="s">
        <v>154</v>
      </c>
      <c r="K19" s="348"/>
      <c r="L19" s="194" t="s">
        <v>381</v>
      </c>
    </row>
    <row r="20" spans="1:12" ht="18" customHeight="1" x14ac:dyDescent="0.15">
      <c r="A20" s="118"/>
      <c r="B20" s="119"/>
      <c r="C20" s="118"/>
      <c r="D20" s="120"/>
      <c r="E20" s="121"/>
      <c r="F20" s="122"/>
      <c r="G20" s="123" t="s">
        <v>155</v>
      </c>
      <c r="H20" s="124" t="s">
        <v>156</v>
      </c>
      <c r="I20" s="123" t="s">
        <v>157</v>
      </c>
      <c r="J20" s="379" t="s">
        <v>145</v>
      </c>
      <c r="K20" s="380"/>
      <c r="L20" s="123"/>
    </row>
    <row r="21" spans="1:12" ht="27.95" customHeight="1" x14ac:dyDescent="0.15">
      <c r="A21" s="303"/>
      <c r="B21" s="304"/>
      <c r="C21" s="303"/>
      <c r="D21" s="304"/>
      <c r="E21" s="312" t="s">
        <v>267</v>
      </c>
      <c r="F21" s="125" t="s">
        <v>270</v>
      </c>
      <c r="G21" s="126"/>
      <c r="H21" s="328"/>
      <c r="I21" s="126"/>
      <c r="J21" s="318">
        <f t="shared" ref="J21:J25" si="0">G21*I21</f>
        <v>0</v>
      </c>
      <c r="K21" s="322"/>
      <c r="L21" s="331"/>
    </row>
    <row r="22" spans="1:12" ht="27.95" customHeight="1" x14ac:dyDescent="0.15">
      <c r="A22" s="305"/>
      <c r="B22" s="306"/>
      <c r="C22" s="305"/>
      <c r="D22" s="306"/>
      <c r="E22" s="313"/>
      <c r="F22" s="125" t="s">
        <v>272</v>
      </c>
      <c r="G22" s="126"/>
      <c r="H22" s="329"/>
      <c r="I22" s="126"/>
      <c r="J22" s="318">
        <f t="shared" si="0"/>
        <v>0</v>
      </c>
      <c r="K22" s="322"/>
      <c r="L22" s="332"/>
    </row>
    <row r="23" spans="1:12" ht="27.95" customHeight="1" x14ac:dyDescent="0.15">
      <c r="A23" s="305"/>
      <c r="B23" s="306"/>
      <c r="C23" s="305"/>
      <c r="D23" s="306"/>
      <c r="E23" s="310" t="s">
        <v>370</v>
      </c>
      <c r="F23" s="125" t="s">
        <v>270</v>
      </c>
      <c r="G23" s="126"/>
      <c r="H23" s="329"/>
      <c r="I23" s="126"/>
      <c r="J23" s="318">
        <f t="shared" si="0"/>
        <v>0</v>
      </c>
      <c r="K23" s="322"/>
      <c r="L23" s="332"/>
    </row>
    <row r="24" spans="1:12" ht="27.95" customHeight="1" x14ac:dyDescent="0.15">
      <c r="A24" s="305"/>
      <c r="B24" s="306"/>
      <c r="C24" s="305"/>
      <c r="D24" s="306"/>
      <c r="E24" s="311"/>
      <c r="F24" s="125" t="s">
        <v>272</v>
      </c>
      <c r="G24" s="126"/>
      <c r="H24" s="330"/>
      <c r="I24" s="126"/>
      <c r="J24" s="318">
        <f t="shared" si="0"/>
        <v>0</v>
      </c>
      <c r="K24" s="322"/>
      <c r="L24" s="332"/>
    </row>
    <row r="25" spans="1:12" ht="27.95" customHeight="1" x14ac:dyDescent="0.15">
      <c r="A25" s="305"/>
      <c r="B25" s="306"/>
      <c r="C25" s="305"/>
      <c r="D25" s="306"/>
      <c r="E25" s="312" t="s">
        <v>268</v>
      </c>
      <c r="F25" s="125" t="s">
        <v>270</v>
      </c>
      <c r="G25" s="126"/>
      <c r="H25" s="376"/>
      <c r="I25" s="126"/>
      <c r="J25" s="318">
        <f t="shared" si="0"/>
        <v>0</v>
      </c>
      <c r="K25" s="322"/>
      <c r="L25" s="332"/>
    </row>
    <row r="26" spans="1:12" ht="27.95" customHeight="1" x14ac:dyDescent="0.15">
      <c r="A26" s="305"/>
      <c r="B26" s="306"/>
      <c r="C26" s="305"/>
      <c r="D26" s="306"/>
      <c r="E26" s="313"/>
      <c r="F26" s="125" t="s">
        <v>272</v>
      </c>
      <c r="G26" s="126"/>
      <c r="H26" s="376"/>
      <c r="I26" s="126"/>
      <c r="J26" s="318">
        <f>G26*I26</f>
        <v>0</v>
      </c>
      <c r="K26" s="322"/>
      <c r="L26" s="332"/>
    </row>
    <row r="27" spans="1:12" ht="27.95" customHeight="1" thickBot="1" x14ac:dyDescent="0.2">
      <c r="A27" s="307"/>
      <c r="B27" s="308"/>
      <c r="C27" s="307"/>
      <c r="D27" s="308"/>
      <c r="E27" s="309" t="s">
        <v>17</v>
      </c>
      <c r="F27" s="309"/>
      <c r="G27" s="127">
        <f>SUBTOTAL(9,G21:G26)</f>
        <v>0</v>
      </c>
      <c r="H27" s="128"/>
      <c r="I27" s="128"/>
      <c r="J27" s="334">
        <f>SUBTOTAL(9,J21:K26)</f>
        <v>0</v>
      </c>
      <c r="K27" s="335"/>
      <c r="L27" s="333"/>
    </row>
    <row r="28" spans="1:12" ht="27.95" customHeight="1" thickTop="1" x14ac:dyDescent="0.15">
      <c r="A28" s="325" t="s">
        <v>150</v>
      </c>
      <c r="B28" s="326"/>
      <c r="C28" s="326"/>
      <c r="D28" s="326"/>
      <c r="E28" s="326"/>
      <c r="F28" s="327"/>
      <c r="G28" s="129">
        <f>SUBTOTAL(9,G21:G27)</f>
        <v>0</v>
      </c>
      <c r="H28" s="130"/>
      <c r="I28" s="131"/>
      <c r="J28" s="323">
        <f>SUBTOTAL(9,J21:K27)</f>
        <v>0</v>
      </c>
      <c r="K28" s="324"/>
      <c r="L28" s="132"/>
    </row>
    <row r="29" spans="1:12" ht="27.95" customHeight="1" x14ac:dyDescent="0.15">
      <c r="A29" s="133"/>
      <c r="B29" s="133"/>
      <c r="C29" s="133"/>
      <c r="D29" s="133"/>
      <c r="E29" s="133"/>
      <c r="F29" s="133"/>
      <c r="G29" s="134"/>
      <c r="H29" s="134"/>
      <c r="I29" s="134"/>
      <c r="J29" s="135"/>
      <c r="K29" s="135"/>
      <c r="L29" s="136"/>
    </row>
    <row r="30" spans="1:12" ht="24" customHeight="1" x14ac:dyDescent="0.15">
      <c r="A30" s="94" t="s">
        <v>266</v>
      </c>
    </row>
    <row r="31" spans="1:12" ht="93" customHeight="1" x14ac:dyDescent="0.15">
      <c r="A31" s="382" t="s">
        <v>147</v>
      </c>
      <c r="B31" s="383"/>
      <c r="C31" s="347" t="s">
        <v>271</v>
      </c>
      <c r="D31" s="364"/>
      <c r="E31" s="347" t="s">
        <v>151</v>
      </c>
      <c r="F31" s="364"/>
      <c r="G31" s="347" t="s">
        <v>166</v>
      </c>
      <c r="H31" s="364"/>
      <c r="I31" s="347" t="s">
        <v>289</v>
      </c>
      <c r="J31" s="348"/>
      <c r="K31" s="194" t="s">
        <v>381</v>
      </c>
      <c r="L31" s="199" t="s">
        <v>411</v>
      </c>
    </row>
    <row r="32" spans="1:12" ht="18" customHeight="1" x14ac:dyDescent="0.15">
      <c r="A32" s="365"/>
      <c r="B32" s="365"/>
      <c r="C32" s="325"/>
      <c r="D32" s="327"/>
      <c r="E32" s="325" t="s">
        <v>155</v>
      </c>
      <c r="F32" s="327"/>
      <c r="G32" s="325" t="s">
        <v>158</v>
      </c>
      <c r="H32" s="327"/>
      <c r="I32" s="325" t="s">
        <v>145</v>
      </c>
      <c r="J32" s="326"/>
      <c r="K32" s="198"/>
      <c r="L32" s="201"/>
    </row>
    <row r="33" spans="1:12" ht="27.95" customHeight="1" x14ac:dyDescent="0.15">
      <c r="A33" s="341"/>
      <c r="B33" s="342"/>
      <c r="C33" s="314" t="s">
        <v>409</v>
      </c>
      <c r="D33" s="315"/>
      <c r="E33" s="318"/>
      <c r="F33" s="322"/>
      <c r="G33" s="314"/>
      <c r="H33" s="315"/>
      <c r="I33" s="318">
        <f>E33*G33*10</f>
        <v>0</v>
      </c>
      <c r="J33" s="319"/>
      <c r="K33" s="295"/>
      <c r="L33" s="298"/>
    </row>
    <row r="34" spans="1:12" ht="27.95" customHeight="1" x14ac:dyDescent="0.15">
      <c r="A34" s="343"/>
      <c r="B34" s="344"/>
      <c r="C34" s="314" t="s">
        <v>410</v>
      </c>
      <c r="D34" s="315"/>
      <c r="E34" s="318"/>
      <c r="F34" s="322"/>
      <c r="G34" s="314"/>
      <c r="H34" s="315"/>
      <c r="I34" s="318">
        <f>E34*G34*10</f>
        <v>0</v>
      </c>
      <c r="J34" s="319"/>
      <c r="K34" s="296"/>
      <c r="L34" s="299"/>
    </row>
    <row r="35" spans="1:12" ht="27.95" customHeight="1" x14ac:dyDescent="0.15">
      <c r="A35" s="343"/>
      <c r="B35" s="344"/>
      <c r="C35" s="314" t="s">
        <v>273</v>
      </c>
      <c r="D35" s="315"/>
      <c r="E35" s="323"/>
      <c r="F35" s="324"/>
      <c r="G35" s="316"/>
      <c r="H35" s="317"/>
      <c r="I35" s="318">
        <f>E35*G35*10</f>
        <v>0</v>
      </c>
      <c r="J35" s="319"/>
      <c r="K35" s="296"/>
      <c r="L35" s="299"/>
    </row>
    <row r="36" spans="1:12" ht="27.95" customHeight="1" thickBot="1" x14ac:dyDescent="0.2">
      <c r="A36" s="345"/>
      <c r="B36" s="346"/>
      <c r="C36" s="314" t="s">
        <v>269</v>
      </c>
      <c r="D36" s="315"/>
      <c r="E36" s="318">
        <f>SUBTOTAL(9,E33:F35)</f>
        <v>0</v>
      </c>
      <c r="F36" s="322"/>
      <c r="G36" s="384"/>
      <c r="H36" s="385"/>
      <c r="I36" s="318">
        <f>SUBTOTAL(9,I33:J35)</f>
        <v>0</v>
      </c>
      <c r="J36" s="319"/>
      <c r="K36" s="297"/>
      <c r="L36" s="300"/>
    </row>
    <row r="37" spans="1:12" ht="27.95" customHeight="1" thickTop="1" x14ac:dyDescent="0.15">
      <c r="A37" s="359" t="s">
        <v>277</v>
      </c>
      <c r="B37" s="360"/>
      <c r="C37" s="360"/>
      <c r="D37" s="361"/>
      <c r="E37" s="320">
        <f>SUBTOTAL(9,E33:F36)</f>
        <v>0</v>
      </c>
      <c r="F37" s="321"/>
      <c r="G37" s="362"/>
      <c r="H37" s="363"/>
      <c r="I37" s="320">
        <f>SUBTOTAL(9,I33:J36)</f>
        <v>0</v>
      </c>
      <c r="J37" s="321"/>
      <c r="K37" s="213"/>
      <c r="L37" s="214"/>
    </row>
    <row r="38" spans="1:12" ht="24" customHeight="1" x14ac:dyDescent="0.15"/>
    <row r="39" spans="1:12" ht="24" customHeight="1" x14ac:dyDescent="0.15">
      <c r="A39" s="94" t="s">
        <v>412</v>
      </c>
    </row>
    <row r="40" spans="1:12" ht="27.95" customHeight="1" x14ac:dyDescent="0.15">
      <c r="A40" s="261" t="s">
        <v>163</v>
      </c>
      <c r="B40" s="336"/>
      <c r="C40" s="337"/>
      <c r="D40" s="261" t="s">
        <v>164</v>
      </c>
      <c r="E40" s="336"/>
      <c r="F40" s="336"/>
      <c r="G40" s="336"/>
      <c r="H40" s="336"/>
      <c r="I40" s="337"/>
      <c r="J40" s="336" t="s">
        <v>165</v>
      </c>
      <c r="K40" s="336"/>
      <c r="L40" s="337"/>
    </row>
    <row r="41" spans="1:12" ht="27.95" customHeight="1" x14ac:dyDescent="0.15">
      <c r="A41" s="261" t="s">
        <v>160</v>
      </c>
      <c r="B41" s="336"/>
      <c r="C41" s="337"/>
      <c r="D41" s="338"/>
      <c r="E41" s="339"/>
      <c r="F41" s="339"/>
      <c r="G41" s="339"/>
      <c r="H41" s="339"/>
      <c r="I41" s="340"/>
      <c r="J41" s="319"/>
      <c r="K41" s="319"/>
      <c r="L41" s="138" t="s">
        <v>145</v>
      </c>
    </row>
    <row r="42" spans="1:12" ht="27.95" customHeight="1" x14ac:dyDescent="0.15">
      <c r="A42" s="325" t="s">
        <v>161</v>
      </c>
      <c r="B42" s="326"/>
      <c r="C42" s="327"/>
      <c r="D42" s="355"/>
      <c r="E42" s="356"/>
      <c r="F42" s="356"/>
      <c r="G42" s="356"/>
      <c r="H42" s="356"/>
      <c r="I42" s="357"/>
      <c r="J42" s="350"/>
      <c r="K42" s="350"/>
      <c r="L42" s="116" t="s">
        <v>145</v>
      </c>
    </row>
    <row r="43" spans="1:12" ht="27.95" customHeight="1" thickBot="1" x14ac:dyDescent="0.2">
      <c r="A43" s="352" t="s">
        <v>162</v>
      </c>
      <c r="B43" s="353"/>
      <c r="C43" s="354"/>
      <c r="D43" s="307"/>
      <c r="E43" s="358"/>
      <c r="F43" s="358"/>
      <c r="G43" s="358"/>
      <c r="H43" s="358"/>
      <c r="I43" s="308"/>
      <c r="J43" s="351"/>
      <c r="K43" s="351"/>
      <c r="L43" s="139" t="s">
        <v>145</v>
      </c>
    </row>
    <row r="44" spans="1:12" ht="27.95" customHeight="1" thickTop="1" x14ac:dyDescent="0.15">
      <c r="A44" s="325" t="s">
        <v>159</v>
      </c>
      <c r="B44" s="326"/>
      <c r="C44" s="327"/>
      <c r="D44" s="325"/>
      <c r="E44" s="326"/>
      <c r="F44" s="326"/>
      <c r="G44" s="326"/>
      <c r="H44" s="326"/>
      <c r="I44" s="327"/>
      <c r="J44" s="350">
        <f>SUBTOTAL(9,J41:K43)</f>
        <v>0</v>
      </c>
      <c r="K44" s="350"/>
      <c r="L44" s="116" t="s">
        <v>145</v>
      </c>
    </row>
    <row r="45" spans="1:12" ht="24" customHeight="1" x14ac:dyDescent="0.15"/>
    <row r="46" spans="1:12" ht="14.25" customHeight="1" x14ac:dyDescent="0.15">
      <c r="A46" s="366" t="s">
        <v>55</v>
      </c>
      <c r="B46" s="366"/>
    </row>
    <row r="47" spans="1:12" ht="14.25" customHeight="1" x14ac:dyDescent="0.15"/>
    <row r="48" spans="1:12" ht="14.25" customHeight="1" x14ac:dyDescent="0.15">
      <c r="A48" s="94" t="s">
        <v>329</v>
      </c>
    </row>
    <row r="49" spans="1:24" ht="184.5" customHeight="1" x14ac:dyDescent="0.15">
      <c r="A49" s="301" t="s">
        <v>382</v>
      </c>
      <c r="B49" s="301"/>
      <c r="C49" s="301"/>
      <c r="D49" s="301"/>
      <c r="E49" s="301"/>
      <c r="F49" s="301"/>
      <c r="G49" s="301"/>
      <c r="H49" s="301"/>
      <c r="I49" s="301"/>
      <c r="J49" s="301"/>
      <c r="K49" s="301"/>
      <c r="L49" s="301"/>
      <c r="M49" s="8"/>
      <c r="N49" s="8"/>
      <c r="O49" s="8"/>
      <c r="P49" s="8"/>
      <c r="Q49" s="8"/>
      <c r="R49" s="8"/>
      <c r="S49" s="8"/>
      <c r="T49" s="8"/>
      <c r="U49" s="8"/>
      <c r="V49" s="8"/>
      <c r="W49" s="8"/>
      <c r="X49" s="8"/>
    </row>
    <row r="50" spans="1:24" ht="14.25" customHeight="1" x14ac:dyDescent="0.15">
      <c r="A50" s="140"/>
      <c r="B50" s="140"/>
      <c r="C50" s="140"/>
      <c r="D50" s="140"/>
      <c r="E50" s="140"/>
      <c r="F50" s="140"/>
      <c r="G50" s="140"/>
      <c r="H50" s="140"/>
      <c r="I50" s="140"/>
      <c r="J50" s="140"/>
      <c r="K50" s="140"/>
      <c r="L50" s="140"/>
    </row>
    <row r="51" spans="1:24" ht="14.25" customHeight="1" x14ac:dyDescent="0.15">
      <c r="A51" s="349" t="s">
        <v>330</v>
      </c>
      <c r="B51" s="349"/>
      <c r="C51" s="349"/>
      <c r="D51" s="349"/>
      <c r="E51" s="349"/>
      <c r="F51" s="349"/>
      <c r="G51" s="349"/>
      <c r="H51" s="349"/>
      <c r="I51" s="349"/>
      <c r="J51" s="349"/>
      <c r="K51" s="349"/>
      <c r="L51" s="349"/>
    </row>
    <row r="52" spans="1:24" ht="14.25" customHeight="1" x14ac:dyDescent="0.15">
      <c r="A52" s="94" t="s">
        <v>56</v>
      </c>
      <c r="M52" s="1"/>
      <c r="N52" s="1"/>
      <c r="O52" s="1"/>
      <c r="P52" s="1"/>
      <c r="Q52" s="1"/>
      <c r="R52" s="1"/>
      <c r="S52" s="1"/>
      <c r="T52" s="1"/>
      <c r="U52" s="1"/>
      <c r="V52" s="1"/>
      <c r="W52" s="1"/>
      <c r="X52" s="1"/>
    </row>
    <row r="53" spans="1:24" ht="81" customHeight="1" x14ac:dyDescent="0.15">
      <c r="A53" s="367" t="s">
        <v>167</v>
      </c>
      <c r="B53" s="367"/>
      <c r="C53" s="367"/>
      <c r="D53" s="367"/>
      <c r="E53" s="367"/>
      <c r="F53" s="367"/>
      <c r="G53" s="367"/>
      <c r="H53" s="367"/>
      <c r="I53" s="367"/>
      <c r="J53" s="367"/>
      <c r="K53" s="367"/>
      <c r="L53" s="367"/>
      <c r="M53" s="1"/>
      <c r="N53" s="1"/>
      <c r="O53" s="1"/>
      <c r="P53" s="1"/>
      <c r="Q53" s="1"/>
      <c r="R53" s="1"/>
      <c r="S53" s="1"/>
      <c r="T53" s="1"/>
      <c r="U53" s="1"/>
      <c r="V53" s="1"/>
      <c r="W53" s="1"/>
      <c r="X53" s="1"/>
    </row>
    <row r="54" spans="1:24" ht="14.25" customHeight="1" x14ac:dyDescent="0.15">
      <c r="A54" s="140" t="s">
        <v>371</v>
      </c>
      <c r="M54" s="1"/>
      <c r="N54" s="1"/>
      <c r="O54" s="1"/>
      <c r="P54" s="1"/>
      <c r="Q54" s="1"/>
      <c r="R54" s="1"/>
      <c r="S54" s="1"/>
      <c r="T54" s="1"/>
      <c r="U54" s="1"/>
      <c r="V54" s="1"/>
      <c r="W54" s="1"/>
      <c r="X54" s="1"/>
    </row>
    <row r="55" spans="1:24" ht="99" customHeight="1" x14ac:dyDescent="0.15">
      <c r="A55" s="367" t="s">
        <v>294</v>
      </c>
      <c r="B55" s="368"/>
      <c r="C55" s="368"/>
      <c r="D55" s="368"/>
      <c r="E55" s="368"/>
      <c r="F55" s="368"/>
      <c r="G55" s="368"/>
      <c r="H55" s="368"/>
      <c r="I55" s="368"/>
      <c r="J55" s="368"/>
      <c r="K55" s="368"/>
      <c r="L55" s="368"/>
      <c r="M55" s="1"/>
      <c r="N55" s="1"/>
      <c r="O55" s="1"/>
      <c r="P55" s="1"/>
      <c r="Q55" s="1"/>
      <c r="R55" s="1"/>
      <c r="S55" s="1"/>
      <c r="T55" s="1"/>
      <c r="U55" s="1"/>
      <c r="V55" s="1"/>
      <c r="W55" s="1"/>
      <c r="X55" s="1"/>
    </row>
    <row r="56" spans="1:24" ht="14.25" customHeight="1" x14ac:dyDescent="0.15">
      <c r="A56" s="140"/>
      <c r="B56" s="140"/>
      <c r="C56" s="140"/>
      <c r="D56" s="140"/>
      <c r="E56" s="140"/>
      <c r="F56" s="140"/>
      <c r="G56" s="140"/>
      <c r="H56" s="140"/>
      <c r="I56" s="140"/>
      <c r="J56" s="140"/>
      <c r="K56" s="140"/>
      <c r="L56" s="140"/>
    </row>
    <row r="57" spans="1:24" ht="14.25" customHeight="1" x14ac:dyDescent="0.15">
      <c r="A57" s="366" t="s">
        <v>274</v>
      </c>
      <c r="B57" s="366"/>
      <c r="C57" s="366"/>
      <c r="D57" s="366"/>
      <c r="E57" s="366"/>
      <c r="F57" s="366"/>
      <c r="G57" s="366"/>
      <c r="H57" s="366"/>
      <c r="I57" s="366"/>
      <c r="J57" s="366"/>
      <c r="K57" s="366"/>
      <c r="L57" s="366"/>
    </row>
    <row r="58" spans="1:24" ht="14.25" customHeight="1" x14ac:dyDescent="0.15">
      <c r="A58" s="140" t="s">
        <v>413</v>
      </c>
      <c r="M58" s="1"/>
      <c r="N58" s="1"/>
      <c r="O58" s="1"/>
      <c r="P58" s="1"/>
      <c r="Q58" s="1"/>
      <c r="R58" s="1"/>
      <c r="S58" s="1"/>
      <c r="T58" s="1"/>
      <c r="U58" s="1"/>
      <c r="V58" s="1"/>
      <c r="W58" s="1"/>
      <c r="X58" s="1"/>
    </row>
    <row r="59" spans="1:24" ht="68.25" customHeight="1" x14ac:dyDescent="0.15">
      <c r="A59" s="367" t="s">
        <v>414</v>
      </c>
      <c r="B59" s="368"/>
      <c r="C59" s="368"/>
      <c r="D59" s="368"/>
      <c r="E59" s="368"/>
      <c r="F59" s="368"/>
      <c r="G59" s="368"/>
      <c r="H59" s="368"/>
      <c r="I59" s="368"/>
      <c r="J59" s="368"/>
      <c r="K59" s="368"/>
      <c r="L59" s="368"/>
      <c r="M59" s="1"/>
      <c r="N59" s="1"/>
      <c r="O59" s="1"/>
      <c r="P59" s="1"/>
      <c r="Q59" s="1"/>
      <c r="R59" s="1"/>
      <c r="S59" s="1"/>
      <c r="T59" s="1"/>
      <c r="U59" s="1"/>
      <c r="V59" s="1"/>
      <c r="W59" s="1"/>
      <c r="X59" s="1"/>
    </row>
    <row r="60" spans="1:24" ht="14.25" customHeight="1" x14ac:dyDescent="0.15">
      <c r="A60" s="140" t="s">
        <v>415</v>
      </c>
      <c r="B60" s="140"/>
      <c r="C60" s="140"/>
      <c r="D60" s="140"/>
      <c r="E60" s="140"/>
      <c r="F60" s="140"/>
      <c r="G60" s="140"/>
      <c r="H60" s="140"/>
      <c r="I60" s="140"/>
      <c r="J60" s="140"/>
      <c r="K60" s="140"/>
      <c r="L60" s="140"/>
    </row>
    <row r="61" spans="1:24" ht="68.25" customHeight="1" x14ac:dyDescent="0.15">
      <c r="A61" s="301" t="s">
        <v>416</v>
      </c>
      <c r="B61" s="302"/>
      <c r="C61" s="302"/>
      <c r="D61" s="302"/>
      <c r="E61" s="302"/>
      <c r="F61" s="302"/>
      <c r="G61" s="302"/>
      <c r="H61" s="302"/>
      <c r="I61" s="302"/>
      <c r="J61" s="302"/>
      <c r="K61" s="302"/>
      <c r="L61" s="302"/>
    </row>
    <row r="62" spans="1:24" ht="14.25" customHeight="1" x14ac:dyDescent="0.15">
      <c r="A62" s="200"/>
      <c r="B62" s="200"/>
      <c r="C62" s="200"/>
      <c r="D62" s="200"/>
      <c r="E62" s="200"/>
      <c r="F62" s="200"/>
      <c r="G62" s="200"/>
      <c r="H62" s="200"/>
      <c r="I62" s="200"/>
      <c r="J62" s="200"/>
      <c r="K62" s="200"/>
      <c r="L62" s="200"/>
    </row>
    <row r="63" spans="1:24" ht="14.25" customHeight="1" x14ac:dyDescent="0.15">
      <c r="A63" s="200"/>
      <c r="B63" s="200"/>
      <c r="C63" s="200"/>
      <c r="D63" s="200"/>
      <c r="E63" s="200"/>
      <c r="F63" s="200"/>
      <c r="G63" s="200"/>
      <c r="H63" s="200"/>
      <c r="I63" s="200"/>
      <c r="J63" s="200"/>
      <c r="K63" s="200"/>
      <c r="L63" s="200"/>
    </row>
    <row r="64" spans="1:24" ht="14.25" customHeight="1" x14ac:dyDescent="0.15">
      <c r="A64" s="200"/>
      <c r="B64" s="200"/>
      <c r="C64" s="200"/>
      <c r="D64" s="200"/>
      <c r="E64" s="200"/>
      <c r="F64" s="200"/>
      <c r="G64" s="200"/>
      <c r="H64" s="200"/>
      <c r="I64" s="200"/>
      <c r="J64" s="200"/>
      <c r="K64" s="200"/>
      <c r="L64" s="200"/>
    </row>
  </sheetData>
  <customSheetViews>
    <customSheetView guid="{FC3F9105-4687-4B5D-85F5-E80BC67646E2}" scale="115" showPageBreaks="1" printArea="1" view="pageBreakPreview" topLeftCell="A22">
      <selection activeCell="I88" sqref="I88"/>
      <rowBreaks count="2" manualBreakCount="2">
        <brk id="20" max="11" man="1"/>
        <brk id="72" max="11" man="1"/>
      </rowBreaks>
      <pageMargins left="0.7" right="0.7" top="0.75" bottom="0.75" header="0.3" footer="0.3"/>
      <pageSetup paperSize="9" scale="89" orientation="portrait" r:id="rId1"/>
    </customSheetView>
  </customSheetViews>
  <mergeCells count="95">
    <mergeCell ref="E36:F36"/>
    <mergeCell ref="A31:B31"/>
    <mergeCell ref="C32:D32"/>
    <mergeCell ref="G36:H36"/>
    <mergeCell ref="E31:F31"/>
    <mergeCell ref="G31:H31"/>
    <mergeCell ref="C34:D34"/>
    <mergeCell ref="E34:F34"/>
    <mergeCell ref="G34:H34"/>
    <mergeCell ref="I2:J2"/>
    <mergeCell ref="I3:J3"/>
    <mergeCell ref="H25:H26"/>
    <mergeCell ref="J23:K23"/>
    <mergeCell ref="J24:K24"/>
    <mergeCell ref="J25:K25"/>
    <mergeCell ref="J26:K26"/>
    <mergeCell ref="K3:L3"/>
    <mergeCell ref="K2:L2"/>
    <mergeCell ref="A7:L7"/>
    <mergeCell ref="I12:L12"/>
    <mergeCell ref="J13:K13"/>
    <mergeCell ref="J20:K20"/>
    <mergeCell ref="J21:K21"/>
    <mergeCell ref="E12:H12"/>
    <mergeCell ref="F13:G13"/>
    <mergeCell ref="C19:D19"/>
    <mergeCell ref="E19:F19"/>
    <mergeCell ref="F15:G15"/>
    <mergeCell ref="F16:G16"/>
    <mergeCell ref="J14:K14"/>
    <mergeCell ref="J15:K15"/>
    <mergeCell ref="J16:K16"/>
    <mergeCell ref="J19:K19"/>
    <mergeCell ref="F14:G14"/>
    <mergeCell ref="A16:D16"/>
    <mergeCell ref="A19:B19"/>
    <mergeCell ref="A57:L57"/>
    <mergeCell ref="A59:L59"/>
    <mergeCell ref="A46:B46"/>
    <mergeCell ref="A49:L49"/>
    <mergeCell ref="A53:L53"/>
    <mergeCell ref="A55:L55"/>
    <mergeCell ref="I31:J31"/>
    <mergeCell ref="A51:L51"/>
    <mergeCell ref="J42:K42"/>
    <mergeCell ref="J44:K44"/>
    <mergeCell ref="J43:K43"/>
    <mergeCell ref="A42:C42"/>
    <mergeCell ref="A43:C43"/>
    <mergeCell ref="A44:C44"/>
    <mergeCell ref="D42:I42"/>
    <mergeCell ref="D43:I43"/>
    <mergeCell ref="D44:I44"/>
    <mergeCell ref="A37:D37"/>
    <mergeCell ref="E37:F37"/>
    <mergeCell ref="G37:H37"/>
    <mergeCell ref="C31:D31"/>
    <mergeCell ref="A32:B32"/>
    <mergeCell ref="A41:C41"/>
    <mergeCell ref="J41:K41"/>
    <mergeCell ref="E32:F32"/>
    <mergeCell ref="G32:H32"/>
    <mergeCell ref="I32:J32"/>
    <mergeCell ref="D41:I41"/>
    <mergeCell ref="A40:C40"/>
    <mergeCell ref="D40:I40"/>
    <mergeCell ref="J40:L40"/>
    <mergeCell ref="E33:F33"/>
    <mergeCell ref="A33:B36"/>
    <mergeCell ref="C33:D33"/>
    <mergeCell ref="C35:D35"/>
    <mergeCell ref="C36:D36"/>
    <mergeCell ref="E35:F35"/>
    <mergeCell ref="I34:J34"/>
    <mergeCell ref="J28:K28"/>
    <mergeCell ref="A28:F28"/>
    <mergeCell ref="H21:H24"/>
    <mergeCell ref="L21:L27"/>
    <mergeCell ref="J27:K27"/>
    <mergeCell ref="K33:K36"/>
    <mergeCell ref="L33:L36"/>
    <mergeCell ref="A61:L61"/>
    <mergeCell ref="A21:B27"/>
    <mergeCell ref="C21:D27"/>
    <mergeCell ref="E27:F27"/>
    <mergeCell ref="E23:E24"/>
    <mergeCell ref="E25:E26"/>
    <mergeCell ref="E21:E22"/>
    <mergeCell ref="G33:H33"/>
    <mergeCell ref="G35:H35"/>
    <mergeCell ref="I33:J33"/>
    <mergeCell ref="I35:J35"/>
    <mergeCell ref="I36:J36"/>
    <mergeCell ref="I37:J37"/>
    <mergeCell ref="J22:K22"/>
  </mergeCells>
  <phoneticPr fontId="18"/>
  <pageMargins left="0.70866141732283472" right="0.70866141732283472" top="0.74803149606299213" bottom="0.74803149606299213" header="0.31496062992125984" footer="0.31496062992125984"/>
  <pageSetup paperSize="9" scale="73" orientation="portrait" r:id="rId2"/>
  <rowBreaks count="2" manualBreakCount="2">
    <brk id="17" max="11" man="1"/>
    <brk id="4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8EC7A-EE6F-46BB-BE43-39C25CA3622E}">
  <dimension ref="A1:O130"/>
  <sheetViews>
    <sheetView showGridLines="0" view="pageBreakPreview" topLeftCell="A108" zoomScale="85" zoomScaleNormal="100" zoomScaleSheetLayoutView="85" workbookViewId="0">
      <selection activeCell="A131" sqref="A131"/>
    </sheetView>
  </sheetViews>
  <sheetFormatPr defaultColWidth="9.140625" defaultRowHeight="12" x14ac:dyDescent="0.15"/>
  <cols>
    <col min="1" max="6" width="24.7109375" style="35" customWidth="1"/>
    <col min="7" max="16384" width="9.140625" style="2"/>
  </cols>
  <sheetData>
    <row r="1" spans="1:6" ht="14.25" customHeight="1" x14ac:dyDescent="0.15">
      <c r="A1" s="390" t="s">
        <v>57</v>
      </c>
      <c r="B1" s="390"/>
      <c r="C1" s="391"/>
      <c r="D1" s="391"/>
      <c r="E1" s="391"/>
      <c r="F1" s="391"/>
    </row>
    <row r="2" spans="1:6" ht="15.75" x14ac:dyDescent="0.15">
      <c r="A2" s="39"/>
      <c r="B2" s="39"/>
    </row>
    <row r="3" spans="1:6" ht="15.75" x14ac:dyDescent="0.15">
      <c r="E3" s="141" t="s">
        <v>372</v>
      </c>
      <c r="F3" s="142" t="s">
        <v>58</v>
      </c>
    </row>
    <row r="4" spans="1:6" ht="15.75" x14ac:dyDescent="0.15">
      <c r="E4" s="141" t="s">
        <v>373</v>
      </c>
      <c r="F4" s="142" t="s">
        <v>125</v>
      </c>
    </row>
    <row r="5" spans="1:6" ht="15.75" x14ac:dyDescent="0.15">
      <c r="A5" s="143"/>
      <c r="B5" s="143"/>
      <c r="C5" s="144"/>
    </row>
    <row r="6" spans="1:6" ht="15.75" x14ac:dyDescent="0.15">
      <c r="A6" s="39"/>
      <c r="B6" s="39"/>
    </row>
    <row r="7" spans="1:6" ht="14.25" customHeight="1" x14ac:dyDescent="0.15">
      <c r="A7" s="244" t="s">
        <v>59</v>
      </c>
      <c r="B7" s="244"/>
      <c r="C7" s="391"/>
      <c r="D7" s="391"/>
      <c r="E7" s="391"/>
      <c r="F7" s="391"/>
    </row>
    <row r="8" spans="1:6" ht="15.75" x14ac:dyDescent="0.15">
      <c r="A8" s="39"/>
      <c r="B8" s="39"/>
    </row>
    <row r="9" spans="1:6" ht="15.75" x14ac:dyDescent="0.15">
      <c r="A9" s="39"/>
      <c r="B9" s="39"/>
    </row>
    <row r="10" spans="1:6" ht="19.5" customHeight="1" x14ac:dyDescent="0.15">
      <c r="A10" s="41" t="s">
        <v>126</v>
      </c>
      <c r="B10" s="41"/>
      <c r="C10" s="145">
        <f>C41</f>
        <v>0</v>
      </c>
      <c r="D10" s="42"/>
      <c r="E10" s="42"/>
      <c r="F10" s="42"/>
    </row>
    <row r="11" spans="1:6" ht="19.5" customHeight="1" x14ac:dyDescent="0.15">
      <c r="A11" s="41" t="s">
        <v>326</v>
      </c>
      <c r="B11" s="41"/>
      <c r="C11" s="42"/>
      <c r="D11" s="42"/>
      <c r="E11" s="42"/>
      <c r="F11" s="42"/>
    </row>
    <row r="12" spans="1:6" ht="22.5" customHeight="1" x14ac:dyDescent="0.15">
      <c r="A12" s="228" t="s">
        <v>60</v>
      </c>
      <c r="B12" s="263"/>
      <c r="C12" s="228" t="s">
        <v>6</v>
      </c>
      <c r="D12" s="263"/>
      <c r="E12" s="263"/>
      <c r="F12" s="229"/>
    </row>
    <row r="13" spans="1:6" ht="22.5" customHeight="1" x14ac:dyDescent="0.15">
      <c r="A13" s="257"/>
      <c r="B13" s="259"/>
      <c r="C13" s="146"/>
      <c r="D13" s="147" t="s">
        <v>127</v>
      </c>
      <c r="E13" s="147" t="s">
        <v>61</v>
      </c>
      <c r="F13" s="147" t="s">
        <v>16</v>
      </c>
    </row>
    <row r="14" spans="1:6" ht="14.25" x14ac:dyDescent="0.15">
      <c r="A14" s="228"/>
      <c r="B14" s="263"/>
      <c r="C14" s="148"/>
      <c r="D14" s="149"/>
      <c r="E14" s="149"/>
      <c r="F14" s="149"/>
    </row>
    <row r="15" spans="1:6" ht="22.5" customHeight="1" x14ac:dyDescent="0.15">
      <c r="A15" s="403" t="s">
        <v>62</v>
      </c>
      <c r="B15" s="404"/>
      <c r="C15" s="150"/>
      <c r="D15" s="150"/>
      <c r="E15" s="150"/>
      <c r="F15" s="150"/>
    </row>
    <row r="16" spans="1:6" ht="22.5" customHeight="1" x14ac:dyDescent="0.15">
      <c r="A16" s="403" t="s">
        <v>299</v>
      </c>
      <c r="B16" s="404"/>
      <c r="C16" s="150">
        <f>SUM(D16:F16)</f>
        <v>0</v>
      </c>
      <c r="D16" s="150">
        <f>SUBTOTAL(9,D17:D21)</f>
        <v>0</v>
      </c>
      <c r="E16" s="150">
        <f>SUBTOTAL(9,E17:E21)</f>
        <v>0</v>
      </c>
      <c r="F16" s="150">
        <f>SUBTOTAL(9,F17:F21)</f>
        <v>0</v>
      </c>
    </row>
    <row r="17" spans="1:6" ht="22.5" customHeight="1" x14ac:dyDescent="0.15">
      <c r="A17" s="403" t="s">
        <v>300</v>
      </c>
      <c r="B17" s="404"/>
      <c r="C17" s="150">
        <f t="shared" ref="C17:C21" si="0">SUM(D17:F17)</f>
        <v>0</v>
      </c>
      <c r="D17" s="150"/>
      <c r="E17" s="150"/>
      <c r="F17" s="150"/>
    </row>
    <row r="18" spans="1:6" ht="22.5" customHeight="1" x14ac:dyDescent="0.15">
      <c r="A18" s="401" t="s">
        <v>374</v>
      </c>
      <c r="B18" s="402"/>
      <c r="C18" s="150">
        <f t="shared" si="0"/>
        <v>0</v>
      </c>
      <c r="D18" s="150">
        <f>SUBTOTAL(9,D19:D21)</f>
        <v>0</v>
      </c>
      <c r="E18" s="150">
        <f>SUBTOTAL(9,E19:E21)</f>
        <v>0</v>
      </c>
      <c r="F18" s="150">
        <f>SUBTOTAL(9,F19:F21)</f>
        <v>0</v>
      </c>
    </row>
    <row r="19" spans="1:6" ht="22.5" customHeight="1" x14ac:dyDescent="0.15">
      <c r="A19" s="403" t="s">
        <v>301</v>
      </c>
      <c r="B19" s="404"/>
      <c r="C19" s="150">
        <f t="shared" si="0"/>
        <v>0</v>
      </c>
      <c r="D19" s="150"/>
      <c r="E19" s="150"/>
      <c r="F19" s="150"/>
    </row>
    <row r="20" spans="1:6" ht="22.5" customHeight="1" x14ac:dyDescent="0.15">
      <c r="A20" s="403" t="s">
        <v>302</v>
      </c>
      <c r="B20" s="404"/>
      <c r="C20" s="150">
        <f t="shared" si="0"/>
        <v>0</v>
      </c>
      <c r="D20" s="150"/>
      <c r="E20" s="150"/>
      <c r="F20" s="150"/>
    </row>
    <row r="21" spans="1:6" ht="33" customHeight="1" x14ac:dyDescent="0.15">
      <c r="A21" s="403" t="s">
        <v>303</v>
      </c>
      <c r="B21" s="404"/>
      <c r="C21" s="150">
        <f t="shared" si="0"/>
        <v>0</v>
      </c>
      <c r="D21" s="150"/>
      <c r="E21" s="150"/>
      <c r="F21" s="150"/>
    </row>
    <row r="22" spans="1:6" ht="15.75" x14ac:dyDescent="0.15">
      <c r="A22" s="411"/>
      <c r="B22" s="412"/>
      <c r="C22" s="150"/>
      <c r="D22" s="150"/>
      <c r="E22" s="150"/>
      <c r="F22" s="150"/>
    </row>
    <row r="23" spans="1:6" ht="22.5" customHeight="1" x14ac:dyDescent="0.15">
      <c r="A23" s="403" t="s">
        <v>304</v>
      </c>
      <c r="B23" s="404"/>
      <c r="C23" s="150">
        <f>SUM(D23:F23)</f>
        <v>0</v>
      </c>
      <c r="D23" s="150">
        <f>SUBTOTAL(9,D24:D26)</f>
        <v>0</v>
      </c>
      <c r="E23" s="150">
        <f>SUBTOTAL(9,E24:E26)</f>
        <v>0</v>
      </c>
      <c r="F23" s="150">
        <f>SUBTOTAL(9,F24:F26)</f>
        <v>0</v>
      </c>
    </row>
    <row r="24" spans="1:6" ht="22.5" customHeight="1" x14ac:dyDescent="0.15">
      <c r="A24" s="403" t="s">
        <v>307</v>
      </c>
      <c r="B24" s="404"/>
      <c r="C24" s="150">
        <f>SUM(D24:F24)</f>
        <v>0</v>
      </c>
      <c r="D24" s="150"/>
      <c r="E24" s="150"/>
      <c r="F24" s="150"/>
    </row>
    <row r="25" spans="1:6" ht="22.5" customHeight="1" x14ac:dyDescent="0.15">
      <c r="A25" s="403" t="s">
        <v>308</v>
      </c>
      <c r="B25" s="404"/>
      <c r="C25" s="150">
        <f>SUM(D25:F25)</f>
        <v>0</v>
      </c>
      <c r="D25" s="150"/>
      <c r="E25" s="150"/>
      <c r="F25" s="150"/>
    </row>
    <row r="26" spans="1:6" ht="22.5" customHeight="1" x14ac:dyDescent="0.15">
      <c r="A26" s="403" t="s">
        <v>417</v>
      </c>
      <c r="B26" s="404"/>
      <c r="C26" s="150">
        <f>SUM(D26:F26)</f>
        <v>0</v>
      </c>
      <c r="D26" s="150"/>
      <c r="E26" s="150"/>
      <c r="F26" s="150"/>
    </row>
    <row r="27" spans="1:6" ht="15.75" x14ac:dyDescent="0.15">
      <c r="A27" s="411"/>
      <c r="B27" s="412"/>
      <c r="C27" s="150"/>
      <c r="D27" s="150"/>
      <c r="E27" s="150"/>
      <c r="F27" s="150"/>
    </row>
    <row r="28" spans="1:6" ht="22.5" customHeight="1" x14ac:dyDescent="0.15">
      <c r="A28" s="403" t="s">
        <v>63</v>
      </c>
      <c r="B28" s="404"/>
      <c r="C28" s="150"/>
      <c r="D28" s="150"/>
      <c r="E28" s="150"/>
      <c r="F28" s="150"/>
    </row>
    <row r="29" spans="1:6" ht="22.5" customHeight="1" x14ac:dyDescent="0.15">
      <c r="A29" s="403" t="s">
        <v>299</v>
      </c>
      <c r="B29" s="404"/>
      <c r="C29" s="150">
        <f t="shared" ref="C29:C33" si="1">SUM(D29:F29)</f>
        <v>0</v>
      </c>
      <c r="D29" s="150">
        <f>SUBTOTAL(9,D30:D33)</f>
        <v>0</v>
      </c>
      <c r="E29" s="150">
        <f>SUBTOTAL(9,E30:E33)</f>
        <v>0</v>
      </c>
      <c r="F29" s="150">
        <f>SUBTOTAL(9,F30:F33)</f>
        <v>0</v>
      </c>
    </row>
    <row r="30" spans="1:6" ht="22.5" customHeight="1" x14ac:dyDescent="0.15">
      <c r="A30" s="403" t="s">
        <v>305</v>
      </c>
      <c r="B30" s="404"/>
      <c r="C30" s="150">
        <f t="shared" si="1"/>
        <v>0</v>
      </c>
      <c r="D30" s="150"/>
      <c r="E30" s="150"/>
      <c r="F30" s="150"/>
    </row>
    <row r="31" spans="1:6" ht="22.5" customHeight="1" x14ac:dyDescent="0.15">
      <c r="A31" s="403" t="s">
        <v>374</v>
      </c>
      <c r="B31" s="404"/>
      <c r="C31" s="150">
        <f t="shared" si="1"/>
        <v>0</v>
      </c>
      <c r="D31" s="150">
        <f>SUBTOTAL(9,D32:D33)</f>
        <v>0</v>
      </c>
      <c r="E31" s="150">
        <f>SUBTOTAL(9,E32:E33)</f>
        <v>0</v>
      </c>
      <c r="F31" s="150">
        <f>SUBTOTAL(9,F32:F33)</f>
        <v>0</v>
      </c>
    </row>
    <row r="32" spans="1:6" ht="22.5" customHeight="1" x14ac:dyDescent="0.15">
      <c r="A32" s="403" t="s">
        <v>301</v>
      </c>
      <c r="B32" s="404"/>
      <c r="C32" s="150">
        <f t="shared" si="1"/>
        <v>0</v>
      </c>
      <c r="D32" s="150"/>
      <c r="E32" s="150"/>
      <c r="F32" s="150"/>
    </row>
    <row r="33" spans="1:6" ht="22.5" customHeight="1" x14ac:dyDescent="0.15">
      <c r="A33" s="403" t="s">
        <v>306</v>
      </c>
      <c r="B33" s="404"/>
      <c r="C33" s="150">
        <f t="shared" si="1"/>
        <v>0</v>
      </c>
      <c r="D33" s="150"/>
      <c r="E33" s="150"/>
      <c r="F33" s="150"/>
    </row>
    <row r="34" spans="1:6" s="195" customFormat="1" ht="22.5" customHeight="1" x14ac:dyDescent="0.15">
      <c r="A34" s="403" t="s">
        <v>433</v>
      </c>
      <c r="B34" s="404"/>
      <c r="C34" s="150">
        <f>SUM(D34:F34)</f>
        <v>0</v>
      </c>
      <c r="D34" s="150"/>
      <c r="E34" s="150"/>
      <c r="F34" s="150"/>
    </row>
    <row r="35" spans="1:6" ht="14.25" x14ac:dyDescent="0.15">
      <c r="A35" s="413"/>
      <c r="B35" s="414"/>
      <c r="C35" s="150"/>
      <c r="D35" s="150"/>
      <c r="E35" s="150"/>
      <c r="F35" s="150"/>
    </row>
    <row r="36" spans="1:6" ht="22.5" customHeight="1" x14ac:dyDescent="0.15">
      <c r="A36" s="403" t="s">
        <v>304</v>
      </c>
      <c r="B36" s="404"/>
      <c r="C36" s="150">
        <f>SUM(D36:F36)</f>
        <v>0</v>
      </c>
      <c r="D36" s="150">
        <f>SUBTOTAL(9,D37:D39)</f>
        <v>0</v>
      </c>
      <c r="E36" s="150">
        <f>SUBTOTAL(9,E37:E39)</f>
        <v>0</v>
      </c>
      <c r="F36" s="150">
        <f>SUBTOTAL(9,F37:F39)</f>
        <v>0</v>
      </c>
    </row>
    <row r="37" spans="1:6" ht="22.5" customHeight="1" x14ac:dyDescent="0.15">
      <c r="A37" s="403" t="s">
        <v>307</v>
      </c>
      <c r="B37" s="404"/>
      <c r="C37" s="150">
        <f t="shared" ref="C37" si="2">SUM(D37:F37)</f>
        <v>0</v>
      </c>
      <c r="D37" s="150"/>
      <c r="E37" s="150"/>
      <c r="F37" s="150"/>
    </row>
    <row r="38" spans="1:6" ht="22.5" customHeight="1" x14ac:dyDescent="0.15">
      <c r="A38" s="403" t="s">
        <v>308</v>
      </c>
      <c r="B38" s="404"/>
      <c r="C38" s="150">
        <f>SUM(D38:F38)</f>
        <v>0</v>
      </c>
      <c r="D38" s="150"/>
      <c r="E38" s="150"/>
      <c r="F38" s="150"/>
    </row>
    <row r="39" spans="1:6" ht="22.5" customHeight="1" x14ac:dyDescent="0.15">
      <c r="A39" s="403" t="s">
        <v>417</v>
      </c>
      <c r="B39" s="404"/>
      <c r="C39" s="150">
        <f>SUM(D39:F39)</f>
        <v>0</v>
      </c>
      <c r="D39" s="150"/>
      <c r="E39" s="150"/>
      <c r="F39" s="150"/>
    </row>
    <row r="40" spans="1:6" ht="14.25" x14ac:dyDescent="0.15">
      <c r="A40" s="419"/>
      <c r="B40" s="420"/>
      <c r="C40" s="150"/>
      <c r="D40" s="150"/>
      <c r="E40" s="150"/>
      <c r="F40" s="150"/>
    </row>
    <row r="41" spans="1:6" ht="22.5" customHeight="1" x14ac:dyDescent="0.15">
      <c r="A41" s="233" t="s">
        <v>54</v>
      </c>
      <c r="B41" s="234"/>
      <c r="C41" s="151">
        <f>SUM(D41:F41)</f>
        <v>0</v>
      </c>
      <c r="D41" s="151">
        <f>SUBTOTAL(9,D14:D40)</f>
        <v>0</v>
      </c>
      <c r="E41" s="151">
        <f>SUBTOTAL(9,E14:E40)</f>
        <v>0</v>
      </c>
      <c r="F41" s="151">
        <f>SUBTOTAL(9,F14:F40)</f>
        <v>0</v>
      </c>
    </row>
    <row r="42" spans="1:6" ht="69.75" customHeight="1" x14ac:dyDescent="0.15">
      <c r="A42" s="398" t="s">
        <v>375</v>
      </c>
      <c r="B42" s="398"/>
      <c r="C42" s="391"/>
      <c r="D42" s="391"/>
      <c r="E42" s="391"/>
      <c r="F42" s="391"/>
    </row>
    <row r="43" spans="1:6" ht="15.75" x14ac:dyDescent="0.15">
      <c r="A43" s="39"/>
      <c r="B43" s="39"/>
    </row>
    <row r="44" spans="1:6" ht="23.25" customHeight="1" x14ac:dyDescent="0.15">
      <c r="A44" s="41" t="s">
        <v>64</v>
      </c>
      <c r="B44" s="41"/>
      <c r="C44" s="42"/>
      <c r="D44" s="42"/>
      <c r="E44" s="42"/>
      <c r="F44" s="42"/>
    </row>
    <row r="45" spans="1:6" ht="22.5" customHeight="1" x14ac:dyDescent="0.15">
      <c r="A45" s="228" t="s">
        <v>60</v>
      </c>
      <c r="B45" s="229"/>
      <c r="C45" s="224" t="s">
        <v>65</v>
      </c>
      <c r="D45" s="222"/>
      <c r="E45" s="222"/>
      <c r="F45" s="222"/>
    </row>
    <row r="46" spans="1:6" ht="22.5" customHeight="1" x14ac:dyDescent="0.15">
      <c r="A46" s="257"/>
      <c r="B46" s="258"/>
      <c r="C46" s="51"/>
      <c r="D46" s="147" t="s">
        <v>128</v>
      </c>
      <c r="E46" s="147" t="s">
        <v>66</v>
      </c>
      <c r="F46" s="147" t="s">
        <v>16</v>
      </c>
    </row>
    <row r="47" spans="1:6" ht="33.75" customHeight="1" x14ac:dyDescent="0.15">
      <c r="A47" s="421" t="s">
        <v>418</v>
      </c>
      <c r="B47" s="422"/>
      <c r="C47" s="152">
        <f>SUM(D47:F47)</f>
        <v>0</v>
      </c>
      <c r="D47" s="152"/>
      <c r="E47" s="152"/>
      <c r="F47" s="152"/>
    </row>
    <row r="48" spans="1:6" s="195" customFormat="1" ht="33.75" customHeight="1" x14ac:dyDescent="0.15">
      <c r="A48" s="421" t="s">
        <v>419</v>
      </c>
      <c r="B48" s="422"/>
      <c r="C48" s="152">
        <f>SUM(D48:F48)</f>
        <v>0</v>
      </c>
      <c r="D48" s="152"/>
      <c r="E48" s="152"/>
      <c r="F48" s="152"/>
    </row>
    <row r="49" spans="1:6" ht="22.5" customHeight="1" x14ac:dyDescent="0.15">
      <c r="A49" s="233" t="s">
        <v>54</v>
      </c>
      <c r="B49" s="235"/>
      <c r="C49" s="152">
        <f>SUM(D49:F49)</f>
        <v>0</v>
      </c>
      <c r="D49" s="152">
        <f>SUBTOTAL(9,D47:D48)</f>
        <v>0</v>
      </c>
      <c r="E49" s="152">
        <f>SUBTOTAL(9,E47:E48)</f>
        <v>0</v>
      </c>
      <c r="F49" s="152">
        <f>SUBTOTAL(9,F47:F48)</f>
        <v>0</v>
      </c>
    </row>
    <row r="50" spans="1:6" ht="48" customHeight="1" x14ac:dyDescent="0.15">
      <c r="A50" s="398" t="s">
        <v>376</v>
      </c>
      <c r="B50" s="398"/>
      <c r="C50" s="391"/>
      <c r="D50" s="391"/>
      <c r="E50" s="391"/>
      <c r="F50" s="391"/>
    </row>
    <row r="51" spans="1:6" ht="15.75" x14ac:dyDescent="0.15">
      <c r="A51" s="39"/>
      <c r="B51" s="39"/>
    </row>
    <row r="52" spans="1:6" ht="20.25" customHeight="1" x14ac:dyDescent="0.15">
      <c r="A52" s="41" t="s">
        <v>67</v>
      </c>
      <c r="B52" s="41"/>
      <c r="C52" s="42"/>
      <c r="D52" s="42"/>
      <c r="E52" s="42"/>
      <c r="F52" s="42"/>
    </row>
    <row r="53" spans="1:6" ht="22.5" customHeight="1" x14ac:dyDescent="0.15">
      <c r="A53" s="228" t="s">
        <v>60</v>
      </c>
      <c r="B53" s="229"/>
      <c r="C53" s="233" t="s">
        <v>131</v>
      </c>
      <c r="D53" s="153"/>
      <c r="E53" s="154"/>
      <c r="F53" s="396" t="s">
        <v>132</v>
      </c>
    </row>
    <row r="54" spans="1:6" ht="22.5" customHeight="1" x14ac:dyDescent="0.15">
      <c r="A54" s="257"/>
      <c r="B54" s="258"/>
      <c r="C54" s="222"/>
      <c r="D54" s="147" t="s">
        <v>129</v>
      </c>
      <c r="E54" s="147" t="s">
        <v>130</v>
      </c>
      <c r="F54" s="397"/>
    </row>
    <row r="55" spans="1:6" ht="33" customHeight="1" x14ac:dyDescent="0.15">
      <c r="A55" s="421" t="s">
        <v>418</v>
      </c>
      <c r="B55" s="422"/>
      <c r="C55" s="152">
        <f>SUM(D55:E55)</f>
        <v>0</v>
      </c>
      <c r="D55" s="152">
        <f>D19+D20+D32+D33</f>
        <v>0</v>
      </c>
      <c r="E55" s="152">
        <f>E19+F19+E20+F20+E32+F32+E33+F33+C49</f>
        <v>0</v>
      </c>
      <c r="F55" s="155">
        <f>IFERROR(E55/C55,0)</f>
        <v>0</v>
      </c>
    </row>
    <row r="56" spans="1:6" s="195" customFormat="1" ht="33" customHeight="1" x14ac:dyDescent="0.15">
      <c r="A56" s="421" t="s">
        <v>420</v>
      </c>
      <c r="B56" s="422"/>
      <c r="C56" s="152">
        <f>SUM(D56:E56)</f>
        <v>0</v>
      </c>
      <c r="D56" s="152">
        <f>D20+D21+D33+D34</f>
        <v>0</v>
      </c>
      <c r="E56" s="152">
        <f>E20+F20+E21+F21+E33+F33+E34+F34+C50</f>
        <v>0</v>
      </c>
      <c r="F56" s="155">
        <f>IFERROR(E56/C56,0)</f>
        <v>0</v>
      </c>
    </row>
    <row r="57" spans="1:6" ht="81.75" customHeight="1" x14ac:dyDescent="0.15">
      <c r="A57" s="398" t="s">
        <v>421</v>
      </c>
      <c r="B57" s="398"/>
      <c r="C57" s="391"/>
      <c r="D57" s="391"/>
      <c r="E57" s="391"/>
      <c r="F57" s="391"/>
    </row>
    <row r="58" spans="1:6" ht="15.75" x14ac:dyDescent="0.15">
      <c r="A58" s="39"/>
      <c r="B58" s="39"/>
    </row>
    <row r="59" spans="1:6" ht="19.5" customHeight="1" x14ac:dyDescent="0.15">
      <c r="A59" s="41" t="s">
        <v>68</v>
      </c>
      <c r="B59" s="41"/>
      <c r="C59" s="42"/>
      <c r="D59" s="42"/>
      <c r="E59" s="42"/>
      <c r="F59" s="42"/>
    </row>
    <row r="60" spans="1:6" ht="19.5" customHeight="1" x14ac:dyDescent="0.15">
      <c r="A60" s="41" t="s">
        <v>69</v>
      </c>
      <c r="B60" s="41"/>
      <c r="C60" s="42"/>
      <c r="D60" s="42"/>
      <c r="E60" s="42"/>
      <c r="F60" s="42"/>
    </row>
    <row r="61" spans="1:6" ht="22.5" customHeight="1" x14ac:dyDescent="0.15">
      <c r="A61" s="233" t="s">
        <v>52</v>
      </c>
      <c r="B61" s="235"/>
      <c r="C61" s="233" t="s">
        <v>70</v>
      </c>
      <c r="D61" s="234"/>
      <c r="E61" s="78" t="s">
        <v>257</v>
      </c>
      <c r="F61" s="78" t="s">
        <v>53</v>
      </c>
    </row>
    <row r="62" spans="1:6" ht="55.5" customHeight="1" x14ac:dyDescent="0.15">
      <c r="A62" s="415" t="s">
        <v>71</v>
      </c>
      <c r="B62" s="416"/>
      <c r="C62" s="399"/>
      <c r="D62" s="400"/>
      <c r="E62" s="156"/>
      <c r="F62" s="148"/>
    </row>
    <row r="63" spans="1:6" ht="39.75" customHeight="1" x14ac:dyDescent="0.15">
      <c r="A63" s="417" t="s">
        <v>309</v>
      </c>
      <c r="B63" s="418"/>
      <c r="C63" s="157"/>
      <c r="D63" s="158"/>
      <c r="E63" s="159"/>
      <c r="F63" s="160"/>
    </row>
    <row r="64" spans="1:6" ht="39.75" customHeight="1" x14ac:dyDescent="0.15">
      <c r="A64" s="427" t="s">
        <v>310</v>
      </c>
      <c r="B64" s="428"/>
      <c r="C64" s="161"/>
      <c r="D64" s="162"/>
      <c r="E64" s="163"/>
      <c r="F64" s="164"/>
    </row>
    <row r="65" spans="1:6" ht="22.5" customHeight="1" x14ac:dyDescent="0.15">
      <c r="A65" s="421" t="s">
        <v>72</v>
      </c>
      <c r="B65" s="422"/>
      <c r="C65" s="233"/>
      <c r="D65" s="235"/>
      <c r="E65" s="165"/>
      <c r="F65" s="166"/>
    </row>
    <row r="66" spans="1:6" ht="22.5" customHeight="1" x14ac:dyDescent="0.15">
      <c r="A66" s="421" t="s">
        <v>73</v>
      </c>
      <c r="B66" s="422"/>
      <c r="C66" s="233"/>
      <c r="D66" s="235"/>
      <c r="E66" s="165"/>
      <c r="F66" s="151"/>
    </row>
    <row r="67" spans="1:6" ht="22.5" customHeight="1" x14ac:dyDescent="0.15">
      <c r="A67" s="233" t="s">
        <v>258</v>
      </c>
      <c r="B67" s="235"/>
      <c r="C67" s="392"/>
      <c r="D67" s="393"/>
      <c r="E67" s="167"/>
      <c r="F67" s="151"/>
    </row>
    <row r="68" spans="1:6" ht="14.25" x14ac:dyDescent="0.15">
      <c r="A68" s="69"/>
      <c r="B68" s="69"/>
      <c r="C68" s="168"/>
      <c r="D68" s="168"/>
      <c r="E68" s="168"/>
      <c r="F68" s="168"/>
    </row>
    <row r="69" spans="1:6" ht="21" customHeight="1" x14ac:dyDescent="0.15">
      <c r="A69" s="41" t="s">
        <v>74</v>
      </c>
      <c r="B69" s="41"/>
      <c r="C69" s="169"/>
      <c r="D69" s="169"/>
      <c r="E69" s="169"/>
      <c r="F69" s="169"/>
    </row>
    <row r="70" spans="1:6" ht="22.5" customHeight="1" x14ac:dyDescent="0.15">
      <c r="A70" s="233" t="s">
        <v>52</v>
      </c>
      <c r="B70" s="235"/>
      <c r="C70" s="233" t="s">
        <v>70</v>
      </c>
      <c r="D70" s="235"/>
      <c r="E70" s="78" t="s">
        <v>259</v>
      </c>
      <c r="F70" s="78" t="s">
        <v>53</v>
      </c>
    </row>
    <row r="71" spans="1:6" ht="56.25" customHeight="1" x14ac:dyDescent="0.15">
      <c r="A71" s="423" t="s">
        <v>75</v>
      </c>
      <c r="B71" s="424"/>
      <c r="C71" s="399"/>
      <c r="D71" s="400"/>
      <c r="E71" s="156"/>
      <c r="F71" s="170"/>
    </row>
    <row r="72" spans="1:6" ht="28.5" customHeight="1" x14ac:dyDescent="0.15">
      <c r="A72" s="409" t="s">
        <v>260</v>
      </c>
      <c r="B72" s="410"/>
      <c r="C72" s="157"/>
      <c r="D72" s="158"/>
      <c r="E72" s="159"/>
      <c r="F72" s="171"/>
    </row>
    <row r="73" spans="1:6" ht="28.5" customHeight="1" x14ac:dyDescent="0.15">
      <c r="A73" s="409" t="s">
        <v>261</v>
      </c>
      <c r="B73" s="410"/>
      <c r="C73" s="157"/>
      <c r="D73" s="158"/>
      <c r="E73" s="159"/>
      <c r="F73" s="160"/>
    </row>
    <row r="74" spans="1:6" ht="28.5" customHeight="1" x14ac:dyDescent="0.15">
      <c r="A74" s="409" t="s">
        <v>262</v>
      </c>
      <c r="B74" s="410"/>
      <c r="C74" s="157"/>
      <c r="D74" s="158"/>
      <c r="E74" s="159"/>
      <c r="F74" s="160"/>
    </row>
    <row r="75" spans="1:6" ht="28.5" customHeight="1" x14ac:dyDescent="0.15">
      <c r="A75" s="425" t="s">
        <v>263</v>
      </c>
      <c r="B75" s="426"/>
      <c r="C75" s="157"/>
      <c r="D75" s="158"/>
      <c r="E75" s="159"/>
      <c r="F75" s="160"/>
    </row>
    <row r="76" spans="1:6" ht="22.5" customHeight="1" x14ac:dyDescent="0.15">
      <c r="A76" s="421" t="s">
        <v>72</v>
      </c>
      <c r="B76" s="422"/>
      <c r="C76" s="233"/>
      <c r="D76" s="235"/>
      <c r="E76" s="165"/>
      <c r="F76" s="151"/>
    </row>
    <row r="77" spans="1:6" ht="22.5" customHeight="1" x14ac:dyDescent="0.15">
      <c r="A77" s="423" t="s">
        <v>422</v>
      </c>
      <c r="B77" s="424"/>
      <c r="C77" s="406"/>
      <c r="D77" s="406"/>
      <c r="E77" s="172"/>
      <c r="F77" s="170"/>
    </row>
    <row r="78" spans="1:6" ht="22.5" customHeight="1" x14ac:dyDescent="0.15">
      <c r="A78" s="409" t="s">
        <v>311</v>
      </c>
      <c r="B78" s="410"/>
      <c r="C78" s="394"/>
      <c r="D78" s="395"/>
      <c r="E78" s="173"/>
      <c r="F78" s="160"/>
    </row>
    <row r="79" spans="1:6" ht="22.5" customHeight="1" x14ac:dyDescent="0.15">
      <c r="A79" s="409" t="s">
        <v>312</v>
      </c>
      <c r="B79" s="410"/>
      <c r="C79" s="394"/>
      <c r="D79" s="395"/>
      <c r="E79" s="173"/>
      <c r="F79" s="160"/>
    </row>
    <row r="80" spans="1:6" ht="22.5" customHeight="1" x14ac:dyDescent="0.15">
      <c r="A80" s="409" t="s">
        <v>313</v>
      </c>
      <c r="B80" s="410"/>
      <c r="C80" s="394"/>
      <c r="D80" s="395"/>
      <c r="E80" s="173"/>
      <c r="F80" s="160"/>
    </row>
    <row r="81" spans="1:6" ht="22.5" customHeight="1" x14ac:dyDescent="0.15">
      <c r="A81" s="409" t="s">
        <v>314</v>
      </c>
      <c r="B81" s="410"/>
      <c r="C81" s="394"/>
      <c r="D81" s="395"/>
      <c r="E81" s="173"/>
      <c r="F81" s="160"/>
    </row>
    <row r="82" spans="1:6" ht="22.5" customHeight="1" x14ac:dyDescent="0.15">
      <c r="A82" s="409" t="s">
        <v>315</v>
      </c>
      <c r="B82" s="410"/>
      <c r="C82" s="394"/>
      <c r="D82" s="395"/>
      <c r="E82" s="173"/>
      <c r="F82" s="160"/>
    </row>
    <row r="83" spans="1:6" ht="22.5" customHeight="1" x14ac:dyDescent="0.15">
      <c r="A83" s="427" t="s">
        <v>316</v>
      </c>
      <c r="B83" s="428"/>
      <c r="C83" s="407"/>
      <c r="D83" s="408"/>
      <c r="E83" s="174"/>
      <c r="F83" s="175"/>
    </row>
    <row r="84" spans="1:6" ht="22.5" customHeight="1" x14ac:dyDescent="0.15">
      <c r="A84" s="423" t="s">
        <v>423</v>
      </c>
      <c r="B84" s="424"/>
      <c r="C84" s="399"/>
      <c r="D84" s="400"/>
      <c r="E84" s="211"/>
      <c r="F84" s="170"/>
    </row>
    <row r="85" spans="1:6" s="195" customFormat="1" ht="33" customHeight="1" x14ac:dyDescent="0.15">
      <c r="A85" s="386" t="s">
        <v>424</v>
      </c>
      <c r="B85" s="387"/>
      <c r="C85" s="196"/>
      <c r="D85" s="197"/>
      <c r="E85" s="210"/>
      <c r="F85" s="164"/>
    </row>
    <row r="86" spans="1:6" ht="22.5" customHeight="1" x14ac:dyDescent="0.15">
      <c r="A86" s="233" t="s">
        <v>258</v>
      </c>
      <c r="B86" s="235"/>
      <c r="C86" s="392"/>
      <c r="D86" s="393"/>
      <c r="E86" s="167"/>
      <c r="F86" s="151"/>
    </row>
    <row r="87" spans="1:6" ht="14.25" x14ac:dyDescent="0.15">
      <c r="A87" s="69"/>
      <c r="B87" s="69"/>
      <c r="C87" s="168"/>
      <c r="D87" s="168"/>
      <c r="E87" s="176"/>
      <c r="F87" s="168"/>
    </row>
    <row r="88" spans="1:6" ht="20.25" customHeight="1" x14ac:dyDescent="0.15">
      <c r="A88" s="41" t="s">
        <v>76</v>
      </c>
      <c r="B88" s="41"/>
      <c r="C88" s="169"/>
      <c r="D88" s="169"/>
      <c r="E88" s="169"/>
      <c r="F88" s="169"/>
    </row>
    <row r="89" spans="1:6" ht="22.5" customHeight="1" x14ac:dyDescent="0.15">
      <c r="A89" s="233" t="s">
        <v>52</v>
      </c>
      <c r="B89" s="235"/>
      <c r="C89" s="233" t="s">
        <v>70</v>
      </c>
      <c r="D89" s="235"/>
      <c r="E89" s="78" t="s">
        <v>257</v>
      </c>
      <c r="F89" s="78" t="s">
        <v>53</v>
      </c>
    </row>
    <row r="90" spans="1:6" ht="56.25" customHeight="1" x14ac:dyDescent="0.15">
      <c r="A90" s="423" t="s">
        <v>75</v>
      </c>
      <c r="B90" s="424"/>
      <c r="C90" s="399"/>
      <c r="D90" s="400"/>
      <c r="E90" s="177"/>
      <c r="F90" s="170"/>
    </row>
    <row r="91" spans="1:6" ht="28.5" customHeight="1" x14ac:dyDescent="0.15">
      <c r="A91" s="409" t="s">
        <v>317</v>
      </c>
      <c r="B91" s="410"/>
      <c r="C91" s="394"/>
      <c r="D91" s="395"/>
      <c r="E91" s="159"/>
      <c r="F91" s="171"/>
    </row>
    <row r="92" spans="1:6" ht="28.5" customHeight="1" x14ac:dyDescent="0.15">
      <c r="A92" s="409" t="s">
        <v>318</v>
      </c>
      <c r="B92" s="410"/>
      <c r="C92" s="394"/>
      <c r="D92" s="395"/>
      <c r="E92" s="159"/>
      <c r="F92" s="160"/>
    </row>
    <row r="93" spans="1:6" ht="28.5" customHeight="1" x14ac:dyDescent="0.15">
      <c r="A93" s="409" t="s">
        <v>319</v>
      </c>
      <c r="B93" s="410"/>
      <c r="C93" s="394"/>
      <c r="D93" s="395"/>
      <c r="E93" s="159"/>
      <c r="F93" s="160"/>
    </row>
    <row r="94" spans="1:6" ht="28.5" customHeight="1" x14ac:dyDescent="0.15">
      <c r="A94" s="427" t="s">
        <v>316</v>
      </c>
      <c r="B94" s="428"/>
      <c r="C94" s="394"/>
      <c r="D94" s="395"/>
      <c r="E94" s="159"/>
      <c r="F94" s="160"/>
    </row>
    <row r="95" spans="1:6" ht="22.5" customHeight="1" x14ac:dyDescent="0.15">
      <c r="A95" s="421" t="s">
        <v>72</v>
      </c>
      <c r="B95" s="422"/>
      <c r="C95" s="233"/>
      <c r="D95" s="235"/>
      <c r="E95" s="167"/>
      <c r="F95" s="151"/>
    </row>
    <row r="96" spans="1:6" ht="22.5" customHeight="1" x14ac:dyDescent="0.15">
      <c r="A96" s="423" t="s">
        <v>73</v>
      </c>
      <c r="B96" s="424"/>
      <c r="C96" s="399"/>
      <c r="D96" s="400"/>
      <c r="E96" s="211"/>
      <c r="F96" s="170"/>
    </row>
    <row r="97" spans="1:6" s="195" customFormat="1" ht="33" customHeight="1" x14ac:dyDescent="0.15">
      <c r="A97" s="388" t="s">
        <v>424</v>
      </c>
      <c r="B97" s="389"/>
      <c r="C97" s="196"/>
      <c r="D97" s="197"/>
      <c r="E97" s="210"/>
      <c r="F97" s="164"/>
    </row>
    <row r="98" spans="1:6" ht="22.5" customHeight="1" x14ac:dyDescent="0.15">
      <c r="A98" s="233" t="s">
        <v>258</v>
      </c>
      <c r="B98" s="235"/>
      <c r="C98" s="392"/>
      <c r="D98" s="393"/>
      <c r="E98" s="167"/>
      <c r="F98" s="151"/>
    </row>
    <row r="99" spans="1:6" ht="14.25" x14ac:dyDescent="0.15">
      <c r="A99" s="69"/>
      <c r="B99" s="69"/>
      <c r="C99" s="168"/>
      <c r="D99" s="168"/>
      <c r="E99" s="168"/>
      <c r="F99" s="168"/>
    </row>
    <row r="100" spans="1:6" ht="21" customHeight="1" x14ac:dyDescent="0.15">
      <c r="A100" s="41" t="s">
        <v>77</v>
      </c>
      <c r="B100" s="41"/>
      <c r="C100" s="169"/>
      <c r="D100" s="169"/>
      <c r="E100" s="169"/>
      <c r="F100" s="169"/>
    </row>
    <row r="101" spans="1:6" ht="22.5" customHeight="1" x14ac:dyDescent="0.15">
      <c r="A101" s="233" t="s">
        <v>52</v>
      </c>
      <c r="B101" s="235"/>
      <c r="C101" s="222" t="s">
        <v>70</v>
      </c>
      <c r="D101" s="222"/>
      <c r="E101" s="222"/>
      <c r="F101" s="78" t="s">
        <v>53</v>
      </c>
    </row>
    <row r="102" spans="1:6" ht="22.5" customHeight="1" x14ac:dyDescent="0.15">
      <c r="A102" s="421"/>
      <c r="B102" s="422"/>
      <c r="C102" s="233"/>
      <c r="D102" s="234"/>
      <c r="E102" s="235"/>
      <c r="F102" s="178"/>
    </row>
    <row r="103" spans="1:6" ht="22.5" customHeight="1" x14ac:dyDescent="0.15">
      <c r="A103" s="421"/>
      <c r="B103" s="422"/>
      <c r="C103" s="233"/>
      <c r="D103" s="234"/>
      <c r="E103" s="235"/>
      <c r="F103" s="178"/>
    </row>
    <row r="104" spans="1:6" ht="22.5" customHeight="1" x14ac:dyDescent="0.15">
      <c r="A104" s="233"/>
      <c r="B104" s="235"/>
      <c r="C104" s="222"/>
      <c r="D104" s="222"/>
      <c r="E104" s="222"/>
      <c r="F104" s="166"/>
    </row>
    <row r="105" spans="1:6" ht="14.25" x14ac:dyDescent="0.15">
      <c r="A105" s="69"/>
      <c r="B105" s="69"/>
      <c r="C105" s="168"/>
      <c r="D105" s="168"/>
      <c r="E105" s="168"/>
      <c r="F105" s="168"/>
    </row>
    <row r="106" spans="1:6" ht="19.5" customHeight="1" x14ac:dyDescent="0.15">
      <c r="A106" s="41" t="s">
        <v>78</v>
      </c>
      <c r="B106" s="41"/>
      <c r="C106" s="169"/>
      <c r="D106" s="169"/>
      <c r="E106" s="169"/>
      <c r="F106" s="169"/>
    </row>
    <row r="107" spans="1:6" ht="22.5" customHeight="1" x14ac:dyDescent="0.15">
      <c r="A107" s="233" t="s">
        <v>52</v>
      </c>
      <c r="B107" s="235"/>
      <c r="C107" s="222" t="s">
        <v>70</v>
      </c>
      <c r="D107" s="222"/>
      <c r="E107" s="222"/>
      <c r="F107" s="78" t="s">
        <v>53</v>
      </c>
    </row>
    <row r="108" spans="1:6" ht="22.5" customHeight="1" x14ac:dyDescent="0.15">
      <c r="A108" s="421" t="s">
        <v>79</v>
      </c>
      <c r="B108" s="422"/>
      <c r="C108" s="222"/>
      <c r="D108" s="222"/>
      <c r="E108" s="222"/>
      <c r="F108" s="151"/>
    </row>
    <row r="109" spans="1:6" ht="22.5" customHeight="1" x14ac:dyDescent="0.15">
      <c r="A109" s="421" t="s">
        <v>80</v>
      </c>
      <c r="B109" s="422"/>
      <c r="C109" s="222"/>
      <c r="D109" s="222"/>
      <c r="E109" s="222"/>
      <c r="F109" s="151"/>
    </row>
    <row r="110" spans="1:6" x14ac:dyDescent="0.15">
      <c r="A110" s="168"/>
      <c r="B110" s="168"/>
      <c r="C110" s="168"/>
      <c r="D110" s="168"/>
      <c r="E110" s="168"/>
      <c r="F110" s="168"/>
    </row>
    <row r="111" spans="1:6" ht="21" customHeight="1" x14ac:dyDescent="0.15">
      <c r="A111" s="41" t="s">
        <v>81</v>
      </c>
      <c r="B111" s="41"/>
      <c r="C111" s="169"/>
      <c r="D111" s="169"/>
      <c r="E111" s="169"/>
      <c r="F111" s="169"/>
    </row>
    <row r="112" spans="1:6" ht="21" customHeight="1" x14ac:dyDescent="0.15">
      <c r="A112" s="41" t="s">
        <v>82</v>
      </c>
      <c r="B112" s="41"/>
      <c r="C112" s="169"/>
      <c r="D112" s="169"/>
      <c r="E112" s="169"/>
      <c r="F112" s="169"/>
    </row>
    <row r="113" spans="1:15" ht="22.5" customHeight="1" x14ac:dyDescent="0.15">
      <c r="A113" s="233" t="s">
        <v>83</v>
      </c>
      <c r="B113" s="235"/>
      <c r="C113" s="222" t="s">
        <v>275</v>
      </c>
      <c r="D113" s="222"/>
      <c r="E113" s="2"/>
      <c r="F113" s="2"/>
    </row>
    <row r="114" spans="1:15" ht="22.5" customHeight="1" x14ac:dyDescent="0.15">
      <c r="A114" s="429"/>
      <c r="B114" s="430"/>
      <c r="C114" s="405"/>
      <c r="D114" s="405"/>
      <c r="E114" s="2"/>
      <c r="F114" s="2"/>
    </row>
    <row r="115" spans="1:15" ht="14.25" x14ac:dyDescent="0.15">
      <c r="A115" s="69"/>
      <c r="B115" s="69"/>
      <c r="C115" s="168"/>
      <c r="D115" s="168"/>
      <c r="E115" s="168"/>
      <c r="F115" s="168"/>
    </row>
    <row r="116" spans="1:15" ht="21.75" customHeight="1" x14ac:dyDescent="0.15">
      <c r="A116" s="41" t="s">
        <v>84</v>
      </c>
      <c r="B116" s="41"/>
      <c r="C116" s="169"/>
      <c r="D116" s="169"/>
      <c r="E116" s="169"/>
      <c r="F116" s="169"/>
    </row>
    <row r="117" spans="1:15" ht="35.25" customHeight="1" x14ac:dyDescent="0.15">
      <c r="A117" s="78" t="s">
        <v>85</v>
      </c>
      <c r="B117" s="78" t="s">
        <v>133</v>
      </c>
      <c r="C117" s="78" t="s">
        <v>276</v>
      </c>
      <c r="D117" s="78" t="s">
        <v>134</v>
      </c>
      <c r="E117" s="78" t="s">
        <v>320</v>
      </c>
      <c r="F117" s="2"/>
    </row>
    <row r="118" spans="1:15" ht="22.5" customHeight="1" x14ac:dyDescent="0.15">
      <c r="A118" s="179"/>
      <c r="B118" s="179"/>
      <c r="C118" s="151"/>
      <c r="D118" s="151"/>
      <c r="E118" s="151">
        <f>SUM(B118:D118)</f>
        <v>0</v>
      </c>
      <c r="F118" s="2"/>
    </row>
    <row r="119" spans="1:15" ht="22.5" customHeight="1" x14ac:dyDescent="0.15">
      <c r="A119" s="68"/>
      <c r="B119" s="68"/>
      <c r="C119" s="151"/>
      <c r="D119" s="151"/>
      <c r="E119" s="151">
        <f>SUM(B119:D119)</f>
        <v>0</v>
      </c>
      <c r="F119" s="2"/>
    </row>
    <row r="120" spans="1:15" ht="22.5" customHeight="1" x14ac:dyDescent="0.15">
      <c r="A120" s="68"/>
      <c r="B120" s="68"/>
      <c r="C120" s="151"/>
      <c r="D120" s="151"/>
      <c r="E120" s="151">
        <f>SUM(B120:D120)</f>
        <v>0</v>
      </c>
      <c r="F120" s="2"/>
    </row>
    <row r="121" spans="1:15" ht="22.5" customHeight="1" x14ac:dyDescent="0.15">
      <c r="A121" s="78" t="s">
        <v>50</v>
      </c>
      <c r="B121" s="151">
        <f>SUM(B118:B120)</f>
        <v>0</v>
      </c>
      <c r="C121" s="151">
        <f>SUM(C118:C120)</f>
        <v>0</v>
      </c>
      <c r="D121" s="151">
        <f>SUM(D118:D120)</f>
        <v>0</v>
      </c>
      <c r="E121" s="151">
        <f>SUM(E118:E120)</f>
        <v>0</v>
      </c>
      <c r="F121" s="2"/>
    </row>
    <row r="122" spans="1:15" ht="15.75" x14ac:dyDescent="0.15">
      <c r="A122" s="39"/>
      <c r="B122" s="39"/>
    </row>
    <row r="123" spans="1:15" ht="38.25" customHeight="1" x14ac:dyDescent="0.15">
      <c r="A123" s="398" t="s">
        <v>434</v>
      </c>
      <c r="B123" s="398"/>
      <c r="C123" s="391"/>
      <c r="D123" s="391"/>
      <c r="E123" s="391"/>
      <c r="F123" s="391"/>
      <c r="O123" s="2" t="s">
        <v>264</v>
      </c>
    </row>
    <row r="124" spans="1:15" ht="35.25" customHeight="1" x14ac:dyDescent="0.15">
      <c r="A124" s="398" t="s">
        <v>435</v>
      </c>
      <c r="B124" s="398"/>
      <c r="C124" s="391"/>
      <c r="D124" s="391"/>
      <c r="E124" s="391"/>
      <c r="F124" s="391"/>
    </row>
    <row r="125" spans="1:15" ht="35.25" customHeight="1" x14ac:dyDescent="0.15">
      <c r="A125" s="398" t="s">
        <v>436</v>
      </c>
      <c r="B125" s="398"/>
      <c r="C125" s="391"/>
      <c r="D125" s="391"/>
      <c r="E125" s="391"/>
      <c r="F125" s="391"/>
    </row>
    <row r="126" spans="1:15" ht="36" customHeight="1" x14ac:dyDescent="0.15">
      <c r="A126" s="398" t="s">
        <v>437</v>
      </c>
      <c r="B126" s="398"/>
      <c r="C126" s="391"/>
      <c r="D126" s="391"/>
      <c r="E126" s="391"/>
      <c r="F126" s="391"/>
    </row>
    <row r="127" spans="1:15" ht="32.25" customHeight="1" x14ac:dyDescent="0.15">
      <c r="A127" s="398" t="s">
        <v>438</v>
      </c>
      <c r="B127" s="398"/>
      <c r="C127" s="391"/>
      <c r="D127" s="391"/>
      <c r="E127" s="391"/>
      <c r="F127" s="391"/>
    </row>
    <row r="128" spans="1:15" ht="33" customHeight="1" x14ac:dyDescent="0.15">
      <c r="A128" s="398" t="s">
        <v>439</v>
      </c>
      <c r="B128" s="398"/>
      <c r="C128" s="391"/>
      <c r="D128" s="391"/>
      <c r="E128" s="391"/>
      <c r="F128" s="391"/>
    </row>
    <row r="129" spans="1:6" ht="31.5" customHeight="1" x14ac:dyDescent="0.15">
      <c r="A129" s="398" t="s">
        <v>425</v>
      </c>
      <c r="B129" s="398"/>
      <c r="C129" s="391"/>
      <c r="D129" s="391"/>
      <c r="E129" s="391"/>
      <c r="F129" s="391"/>
    </row>
    <row r="130" spans="1:6" ht="12.75" x14ac:dyDescent="0.15">
      <c r="A130" s="398" t="s">
        <v>426</v>
      </c>
      <c r="B130" s="398"/>
      <c r="C130" s="391"/>
      <c r="D130" s="391"/>
      <c r="E130" s="391"/>
      <c r="F130" s="391"/>
    </row>
  </sheetData>
  <customSheetViews>
    <customSheetView guid="{FC3F9105-4687-4B5D-85F5-E80BC67646E2}" scale="85" showPageBreaks="1" showGridLines="0" printArea="1" view="pageBreakPreview" topLeftCell="A95">
      <selection activeCell="A127" sqref="A127:F127"/>
      <rowBreaks count="2" manualBreakCount="2">
        <brk id="52" max="4" man="1"/>
        <brk id="88" max="16383" man="1"/>
      </rowBreaks>
      <pageMargins left="0.75" right="0.75" top="1" bottom="1" header="0.5" footer="0.5"/>
      <pageSetup paperSize="9" scale="64" orientation="portrait" r:id="rId1"/>
    </customSheetView>
  </customSheetViews>
  <mergeCells count="131">
    <mergeCell ref="A108:B108"/>
    <mergeCell ref="A109:B109"/>
    <mergeCell ref="A113:B113"/>
    <mergeCell ref="A114:B114"/>
    <mergeCell ref="A101:B101"/>
    <mergeCell ref="A102:B102"/>
    <mergeCell ref="A103:B103"/>
    <mergeCell ref="A104:B104"/>
    <mergeCell ref="A107:B107"/>
    <mergeCell ref="A94:B94"/>
    <mergeCell ref="A95:B95"/>
    <mergeCell ref="A96:B96"/>
    <mergeCell ref="A98:B98"/>
    <mergeCell ref="A86:B86"/>
    <mergeCell ref="A89:B89"/>
    <mergeCell ref="A90:B90"/>
    <mergeCell ref="A91:B91"/>
    <mergeCell ref="A92:B92"/>
    <mergeCell ref="A80:B80"/>
    <mergeCell ref="A81:B81"/>
    <mergeCell ref="A82:B82"/>
    <mergeCell ref="A83:B83"/>
    <mergeCell ref="A84:B84"/>
    <mergeCell ref="A76:B76"/>
    <mergeCell ref="A77:B77"/>
    <mergeCell ref="A78:B78"/>
    <mergeCell ref="A79:B79"/>
    <mergeCell ref="A71:B71"/>
    <mergeCell ref="A72:B72"/>
    <mergeCell ref="A73:B73"/>
    <mergeCell ref="A74:B74"/>
    <mergeCell ref="A75:B75"/>
    <mergeCell ref="A64:B64"/>
    <mergeCell ref="A65:B65"/>
    <mergeCell ref="A66:B66"/>
    <mergeCell ref="A67:B67"/>
    <mergeCell ref="A70:B70"/>
    <mergeCell ref="A61:B61"/>
    <mergeCell ref="A62:B62"/>
    <mergeCell ref="A63:B63"/>
    <mergeCell ref="A40:B40"/>
    <mergeCell ref="A41:B41"/>
    <mergeCell ref="A45:B46"/>
    <mergeCell ref="A47:B47"/>
    <mergeCell ref="A49:B49"/>
    <mergeCell ref="A56:B56"/>
    <mergeCell ref="A53:B54"/>
    <mergeCell ref="A48:B48"/>
    <mergeCell ref="A55:B55"/>
    <mergeCell ref="A22:B22"/>
    <mergeCell ref="A23:B23"/>
    <mergeCell ref="A24:B24"/>
    <mergeCell ref="A25:B25"/>
    <mergeCell ref="A36:B36"/>
    <mergeCell ref="A34:B34"/>
    <mergeCell ref="A37:B37"/>
    <mergeCell ref="A38:B38"/>
    <mergeCell ref="A39:B39"/>
    <mergeCell ref="A31:B31"/>
    <mergeCell ref="A32:B32"/>
    <mergeCell ref="A33:B33"/>
    <mergeCell ref="A35:B35"/>
    <mergeCell ref="A26:B26"/>
    <mergeCell ref="A27:B27"/>
    <mergeCell ref="A28:B28"/>
    <mergeCell ref="A29:B29"/>
    <mergeCell ref="A30:B30"/>
    <mergeCell ref="A128:F128"/>
    <mergeCell ref="A129:F129"/>
    <mergeCell ref="A130:F130"/>
    <mergeCell ref="C89:D89"/>
    <mergeCell ref="C90:D90"/>
    <mergeCell ref="C95:D95"/>
    <mergeCell ref="C96:D96"/>
    <mergeCell ref="C91:D91"/>
    <mergeCell ref="C92:D92"/>
    <mergeCell ref="C93:D93"/>
    <mergeCell ref="C94:D94"/>
    <mergeCell ref="C104:E104"/>
    <mergeCell ref="C102:E102"/>
    <mergeCell ref="C103:E103"/>
    <mergeCell ref="C107:E107"/>
    <mergeCell ref="C108:E108"/>
    <mergeCell ref="C109:E109"/>
    <mergeCell ref="A126:F126"/>
    <mergeCell ref="A127:F127"/>
    <mergeCell ref="A123:F123"/>
    <mergeCell ref="A124:F124"/>
    <mergeCell ref="A125:F125"/>
    <mergeCell ref="C113:D113"/>
    <mergeCell ref="A93:B93"/>
    <mergeCell ref="C114:D114"/>
    <mergeCell ref="C65:D65"/>
    <mergeCell ref="C66:D66"/>
    <mergeCell ref="C101:E101"/>
    <mergeCell ref="C70:D70"/>
    <mergeCell ref="C71:D71"/>
    <mergeCell ref="C76:D76"/>
    <mergeCell ref="C77:D77"/>
    <mergeCell ref="C84:D84"/>
    <mergeCell ref="C78:D78"/>
    <mergeCell ref="C79:D79"/>
    <mergeCell ref="C86:D86"/>
    <mergeCell ref="C98:D98"/>
    <mergeCell ref="C81:D81"/>
    <mergeCell ref="C82:D82"/>
    <mergeCell ref="C83:D83"/>
    <mergeCell ref="A85:B85"/>
    <mergeCell ref="A97:B97"/>
    <mergeCell ref="A1:F1"/>
    <mergeCell ref="A7:F7"/>
    <mergeCell ref="C12:F12"/>
    <mergeCell ref="C67:D67"/>
    <mergeCell ref="C80:D80"/>
    <mergeCell ref="C53:C54"/>
    <mergeCell ref="F53:F54"/>
    <mergeCell ref="A50:F50"/>
    <mergeCell ref="A42:F42"/>
    <mergeCell ref="C45:F45"/>
    <mergeCell ref="A57:F57"/>
    <mergeCell ref="C61:D61"/>
    <mergeCell ref="C62:D62"/>
    <mergeCell ref="A18:B18"/>
    <mergeCell ref="A19:B19"/>
    <mergeCell ref="A20:B20"/>
    <mergeCell ref="A21:B21"/>
    <mergeCell ref="A12:B13"/>
    <mergeCell ref="A14:B14"/>
    <mergeCell ref="A15:B15"/>
    <mergeCell ref="A16:B16"/>
    <mergeCell ref="A17:B17"/>
  </mergeCells>
  <phoneticPr fontId="18"/>
  <pageMargins left="0.75" right="0.75" top="1" bottom="1" header="0.5" footer="0.5"/>
  <pageSetup paperSize="9" scale="64" orientation="portrait" r:id="rId2"/>
  <rowBreaks count="2" manualBreakCount="2">
    <brk id="51" max="5" man="1"/>
    <brk id="8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1D30A-94F9-4282-B0E0-64BDB90E525B}">
  <sheetPr>
    <pageSetUpPr fitToPage="1"/>
  </sheetPr>
  <dimension ref="A1:O22"/>
  <sheetViews>
    <sheetView view="pageBreakPreview" zoomScale="85" zoomScaleNormal="100" zoomScaleSheetLayoutView="85" workbookViewId="0">
      <selection activeCell="T12" sqref="T12"/>
    </sheetView>
  </sheetViews>
  <sheetFormatPr defaultColWidth="9.140625" defaultRowHeight="17.25" x14ac:dyDescent="0.15"/>
  <cols>
    <col min="1" max="1" width="50.7109375" style="9" customWidth="1"/>
    <col min="2" max="2" width="14.7109375" style="9" customWidth="1"/>
    <col min="3" max="3" width="4.7109375" style="9" customWidth="1"/>
    <col min="4" max="4" width="14.7109375" style="9" customWidth="1"/>
    <col min="5" max="5" width="4.7109375" style="9" customWidth="1"/>
    <col min="6" max="6" width="14.7109375" style="9" customWidth="1"/>
    <col min="7" max="7" width="4.7109375" style="9" customWidth="1"/>
    <col min="8" max="8" width="14.7109375" style="9" customWidth="1"/>
    <col min="9" max="9" width="4.7109375" style="9" customWidth="1"/>
    <col min="10" max="10" width="14.7109375" style="9" customWidth="1"/>
    <col min="11" max="11" width="4.7109375" style="9" customWidth="1"/>
    <col min="12" max="12" width="14.7109375" style="9" customWidth="1"/>
    <col min="13" max="13" width="4.7109375" style="9" customWidth="1"/>
    <col min="14" max="14" width="14.7109375" style="9" customWidth="1"/>
    <col min="15" max="15" width="4.7109375" style="9" customWidth="1"/>
    <col min="16" max="16384" width="9.140625" style="9"/>
  </cols>
  <sheetData>
    <row r="1" spans="1:15" x14ac:dyDescent="0.15">
      <c r="A1" s="9" t="s">
        <v>86</v>
      </c>
    </row>
    <row r="5" spans="1:15" x14ac:dyDescent="0.15">
      <c r="A5" s="433" t="s">
        <v>87</v>
      </c>
      <c r="B5" s="433"/>
      <c r="C5" s="433"/>
      <c r="D5" s="433"/>
      <c r="E5" s="433"/>
      <c r="F5" s="433"/>
      <c r="G5" s="433"/>
      <c r="H5" s="433"/>
      <c r="I5" s="433"/>
      <c r="J5" s="433"/>
      <c r="K5" s="433"/>
      <c r="L5" s="433"/>
      <c r="M5" s="433"/>
      <c r="N5" s="433"/>
    </row>
    <row r="6" spans="1:15" x14ac:dyDescent="0.15">
      <c r="A6" s="10"/>
      <c r="B6" s="10"/>
      <c r="C6" s="10"/>
      <c r="D6" s="10"/>
      <c r="E6" s="10"/>
      <c r="F6" s="10"/>
      <c r="G6" s="10"/>
      <c r="H6" s="10"/>
      <c r="I6" s="10"/>
      <c r="J6" s="10"/>
      <c r="K6" s="10"/>
      <c r="L6" s="10"/>
      <c r="M6" s="10"/>
      <c r="N6" s="10"/>
    </row>
    <row r="9" spans="1:15" ht="54" customHeight="1" x14ac:dyDescent="0.15">
      <c r="A9" s="440" t="s">
        <v>90</v>
      </c>
      <c r="B9" s="434" t="s">
        <v>168</v>
      </c>
      <c r="C9" s="435"/>
      <c r="D9" s="434" t="s">
        <v>172</v>
      </c>
      <c r="E9" s="436"/>
      <c r="F9" s="437" t="s">
        <v>88</v>
      </c>
      <c r="G9" s="437"/>
      <c r="H9" s="438" t="s">
        <v>89</v>
      </c>
      <c r="I9" s="439"/>
      <c r="J9" s="435" t="s">
        <v>169</v>
      </c>
      <c r="K9" s="435"/>
      <c r="L9" s="434" t="s">
        <v>170</v>
      </c>
      <c r="M9" s="436"/>
      <c r="N9" s="435" t="s">
        <v>171</v>
      </c>
      <c r="O9" s="436"/>
    </row>
    <row r="10" spans="1:15" ht="24" customHeight="1" x14ac:dyDescent="0.15">
      <c r="A10" s="440"/>
      <c r="B10" s="441" t="s">
        <v>91</v>
      </c>
      <c r="C10" s="442"/>
      <c r="D10" s="441" t="s">
        <v>93</v>
      </c>
      <c r="E10" s="443"/>
      <c r="F10" s="442" t="s">
        <v>174</v>
      </c>
      <c r="G10" s="442"/>
      <c r="H10" s="441" t="s">
        <v>94</v>
      </c>
      <c r="I10" s="443"/>
      <c r="J10" s="442" t="s">
        <v>173</v>
      </c>
      <c r="K10" s="442"/>
      <c r="L10" s="441" t="s">
        <v>92</v>
      </c>
      <c r="M10" s="443"/>
      <c r="N10" s="431" t="s">
        <v>180</v>
      </c>
      <c r="O10" s="432"/>
    </row>
    <row r="11" spans="1:15" ht="36" customHeight="1" x14ac:dyDescent="0.15">
      <c r="A11" s="11" t="s">
        <v>327</v>
      </c>
      <c r="B11" s="12"/>
      <c r="C11" s="13" t="s">
        <v>51</v>
      </c>
      <c r="D11" s="12"/>
      <c r="E11" s="14" t="s">
        <v>51</v>
      </c>
      <c r="F11" s="15">
        <f>B11+D11</f>
        <v>0</v>
      </c>
      <c r="G11" s="13" t="s">
        <v>51</v>
      </c>
      <c r="H11" s="12"/>
      <c r="I11" s="14" t="s">
        <v>51</v>
      </c>
      <c r="J11" s="15">
        <f>H11-F11</f>
        <v>0</v>
      </c>
      <c r="K11" s="13" t="s">
        <v>51</v>
      </c>
      <c r="L11" s="12"/>
      <c r="M11" s="14" t="s">
        <v>51</v>
      </c>
      <c r="N11" s="15">
        <f>F11-H11+J11-L11</f>
        <v>0</v>
      </c>
      <c r="O11" s="14" t="s">
        <v>51</v>
      </c>
    </row>
    <row r="12" spans="1:15" ht="36" customHeight="1" x14ac:dyDescent="0.15">
      <c r="A12" s="11" t="s">
        <v>176</v>
      </c>
      <c r="B12" s="12"/>
      <c r="C12" s="13" t="s">
        <v>51</v>
      </c>
      <c r="D12" s="12"/>
      <c r="E12" s="14" t="s">
        <v>51</v>
      </c>
      <c r="F12" s="15">
        <f t="shared" ref="F12:F16" si="0">B12+D12</f>
        <v>0</v>
      </c>
      <c r="G12" s="13" t="s">
        <v>175</v>
      </c>
      <c r="H12" s="12"/>
      <c r="I12" s="14" t="s">
        <v>51</v>
      </c>
      <c r="J12" s="15">
        <f t="shared" ref="J12:J16" si="1">H12-F12</f>
        <v>0</v>
      </c>
      <c r="K12" s="13" t="s">
        <v>51</v>
      </c>
      <c r="L12" s="12"/>
      <c r="M12" s="14" t="s">
        <v>51</v>
      </c>
      <c r="N12" s="15">
        <f t="shared" ref="N12:N16" si="2">F12-H12+J12-L12</f>
        <v>0</v>
      </c>
      <c r="O12" s="14" t="s">
        <v>51</v>
      </c>
    </row>
    <row r="13" spans="1:15" ht="36" customHeight="1" x14ac:dyDescent="0.15">
      <c r="A13" s="11" t="s">
        <v>383</v>
      </c>
      <c r="B13" s="16"/>
      <c r="C13" s="17" t="s">
        <v>51</v>
      </c>
      <c r="D13" s="18"/>
      <c r="E13" s="19" t="s">
        <v>51</v>
      </c>
      <c r="F13" s="16">
        <f t="shared" si="0"/>
        <v>0</v>
      </c>
      <c r="G13" s="17" t="s">
        <v>51</v>
      </c>
      <c r="H13" s="18"/>
      <c r="I13" s="19" t="s">
        <v>51</v>
      </c>
      <c r="J13" s="16">
        <f t="shared" si="1"/>
        <v>0</v>
      </c>
      <c r="K13" s="17" t="s">
        <v>51</v>
      </c>
      <c r="L13" s="18"/>
      <c r="M13" s="19" t="s">
        <v>51</v>
      </c>
      <c r="N13" s="16">
        <f t="shared" si="2"/>
        <v>0</v>
      </c>
      <c r="O13" s="19" t="s">
        <v>51</v>
      </c>
    </row>
    <row r="14" spans="1:15" ht="36" customHeight="1" x14ac:dyDescent="0.15">
      <c r="A14" s="11" t="s">
        <v>177</v>
      </c>
      <c r="B14" s="12"/>
      <c r="C14" s="13" t="s">
        <v>51</v>
      </c>
      <c r="D14" s="12"/>
      <c r="E14" s="14" t="s">
        <v>51</v>
      </c>
      <c r="F14" s="15">
        <f t="shared" si="0"/>
        <v>0</v>
      </c>
      <c r="G14" s="13" t="s">
        <v>51</v>
      </c>
      <c r="H14" s="12"/>
      <c r="I14" s="14" t="s">
        <v>51</v>
      </c>
      <c r="J14" s="15">
        <f t="shared" si="1"/>
        <v>0</v>
      </c>
      <c r="K14" s="13" t="s">
        <v>51</v>
      </c>
      <c r="L14" s="12"/>
      <c r="M14" s="14" t="s">
        <v>51</v>
      </c>
      <c r="N14" s="15">
        <f t="shared" si="2"/>
        <v>0</v>
      </c>
      <c r="O14" s="14" t="s">
        <v>51</v>
      </c>
    </row>
    <row r="15" spans="1:15" ht="36" customHeight="1" x14ac:dyDescent="0.15">
      <c r="A15" s="11" t="s">
        <v>178</v>
      </c>
      <c r="B15" s="16"/>
      <c r="C15" s="17" t="s">
        <v>51</v>
      </c>
      <c r="D15" s="18"/>
      <c r="E15" s="19" t="s">
        <v>51</v>
      </c>
      <c r="F15" s="16">
        <f t="shared" si="0"/>
        <v>0</v>
      </c>
      <c r="G15" s="17" t="s">
        <v>51</v>
      </c>
      <c r="H15" s="18"/>
      <c r="I15" s="19" t="s">
        <v>51</v>
      </c>
      <c r="J15" s="16">
        <f t="shared" si="1"/>
        <v>0</v>
      </c>
      <c r="K15" s="17" t="s">
        <v>51</v>
      </c>
      <c r="L15" s="18"/>
      <c r="M15" s="19" t="s">
        <v>51</v>
      </c>
      <c r="N15" s="16">
        <f t="shared" si="2"/>
        <v>0</v>
      </c>
      <c r="O15" s="19" t="s">
        <v>51</v>
      </c>
    </row>
    <row r="16" spans="1:15" ht="36" customHeight="1" x14ac:dyDescent="0.15">
      <c r="A16" s="20" t="s">
        <v>181</v>
      </c>
      <c r="B16" s="12"/>
      <c r="C16" s="13" t="s">
        <v>51</v>
      </c>
      <c r="D16" s="12"/>
      <c r="E16" s="14" t="s">
        <v>51</v>
      </c>
      <c r="F16" s="15">
        <f t="shared" si="0"/>
        <v>0</v>
      </c>
      <c r="G16" s="13" t="s">
        <v>51</v>
      </c>
      <c r="H16" s="12"/>
      <c r="I16" s="14" t="s">
        <v>51</v>
      </c>
      <c r="J16" s="15">
        <f t="shared" si="1"/>
        <v>0</v>
      </c>
      <c r="K16" s="13" t="s">
        <v>51</v>
      </c>
      <c r="L16" s="12"/>
      <c r="M16" s="14" t="s">
        <v>51</v>
      </c>
      <c r="N16" s="15">
        <f t="shared" si="2"/>
        <v>0</v>
      </c>
      <c r="O16" s="14" t="s">
        <v>51</v>
      </c>
    </row>
    <row r="17" spans="1:15" ht="36" customHeight="1" x14ac:dyDescent="0.15">
      <c r="A17" s="34" t="s">
        <v>179</v>
      </c>
      <c r="B17" s="32"/>
      <c r="C17" s="30" t="s">
        <v>51</v>
      </c>
      <c r="D17" s="29"/>
      <c r="E17" s="30" t="s">
        <v>51</v>
      </c>
      <c r="F17" s="29">
        <f>B17+D17</f>
        <v>0</v>
      </c>
      <c r="G17" s="30" t="s">
        <v>51</v>
      </c>
      <c r="H17" s="29"/>
      <c r="I17" s="31" t="s">
        <v>51</v>
      </c>
      <c r="J17" s="32">
        <f>H17-F17</f>
        <v>0</v>
      </c>
      <c r="K17" s="30" t="s">
        <v>51</v>
      </c>
      <c r="L17" s="29"/>
      <c r="M17" s="31" t="s">
        <v>51</v>
      </c>
      <c r="N17" s="32">
        <f>F17-H17+J17-L17</f>
        <v>0</v>
      </c>
      <c r="O17" s="31" t="s">
        <v>51</v>
      </c>
    </row>
    <row r="18" spans="1:15" ht="27" customHeight="1" x14ac:dyDescent="0.15">
      <c r="A18" s="33" t="s">
        <v>279</v>
      </c>
      <c r="B18" s="18"/>
      <c r="C18" s="17"/>
      <c r="D18" s="18"/>
      <c r="E18" s="19"/>
      <c r="F18" s="16"/>
      <c r="G18" s="17"/>
      <c r="H18" s="18"/>
      <c r="I18" s="19"/>
      <c r="J18" s="16"/>
      <c r="K18" s="17"/>
      <c r="L18" s="18"/>
      <c r="M18" s="19"/>
      <c r="N18" s="16"/>
      <c r="O18" s="19"/>
    </row>
    <row r="19" spans="1:15" ht="27" customHeight="1" x14ac:dyDescent="0.15">
      <c r="A19" s="21" t="s">
        <v>278</v>
      </c>
      <c r="B19" s="21"/>
      <c r="C19" s="17"/>
      <c r="D19" s="21"/>
      <c r="E19" s="19"/>
      <c r="F19" s="16"/>
      <c r="G19" s="17"/>
      <c r="H19" s="21"/>
      <c r="I19" s="19"/>
      <c r="J19" s="16"/>
      <c r="K19" s="17"/>
      <c r="L19" s="21"/>
      <c r="M19" s="19"/>
      <c r="N19" s="16"/>
      <c r="O19" s="19"/>
    </row>
    <row r="20" spans="1:15" ht="27" customHeight="1" x14ac:dyDescent="0.15">
      <c r="A20" s="21" t="s">
        <v>295</v>
      </c>
      <c r="B20" s="21"/>
      <c r="C20" s="17"/>
      <c r="D20" s="21"/>
      <c r="E20" s="19"/>
      <c r="F20" s="16"/>
      <c r="G20" s="17"/>
      <c r="H20" s="21"/>
      <c r="I20" s="19"/>
      <c r="J20" s="16"/>
      <c r="K20" s="17"/>
      <c r="L20" s="21"/>
      <c r="M20" s="19"/>
      <c r="N20" s="16"/>
      <c r="O20" s="19"/>
    </row>
    <row r="21" spans="1:15" ht="27" customHeight="1" x14ac:dyDescent="0.15">
      <c r="A21" s="25" t="s">
        <v>296</v>
      </c>
      <c r="B21" s="25"/>
      <c r="C21" s="26"/>
      <c r="D21" s="25"/>
      <c r="E21" s="27"/>
      <c r="F21" s="28"/>
      <c r="G21" s="26"/>
      <c r="H21" s="25"/>
      <c r="I21" s="27"/>
      <c r="J21" s="28"/>
      <c r="K21" s="26"/>
      <c r="L21" s="25"/>
      <c r="M21" s="27"/>
      <c r="N21" s="28"/>
      <c r="O21" s="27"/>
    </row>
    <row r="22" spans="1:15" ht="9.75" customHeight="1" x14ac:dyDescent="0.15"/>
  </sheetData>
  <customSheetViews>
    <customSheetView guid="{FC3F9105-4687-4B5D-85F5-E80BC67646E2}" scale="82" showPageBreaks="1" fitToPage="1" printArea="1" view="pageBreakPreview" topLeftCell="A8">
      <selection activeCell="D17" sqref="D17"/>
      <pageMargins left="0.7" right="0.7" top="0.75" bottom="0.75" header="0.3" footer="0.3"/>
      <pageSetup paperSize="9" scale="79" fitToHeight="0" orientation="landscape" r:id="rId1"/>
    </customSheetView>
  </customSheetViews>
  <mergeCells count="16">
    <mergeCell ref="N10:O10"/>
    <mergeCell ref="A5:N5"/>
    <mergeCell ref="B9:C9"/>
    <mergeCell ref="D9:E9"/>
    <mergeCell ref="F9:G9"/>
    <mergeCell ref="H9:I9"/>
    <mergeCell ref="J9:K9"/>
    <mergeCell ref="L9:M9"/>
    <mergeCell ref="N9:O9"/>
    <mergeCell ref="A9:A10"/>
    <mergeCell ref="B10:C10"/>
    <mergeCell ref="D10:E10"/>
    <mergeCell ref="F10:G10"/>
    <mergeCell ref="H10:I10"/>
    <mergeCell ref="J10:K10"/>
    <mergeCell ref="L10:M10"/>
  </mergeCells>
  <phoneticPr fontId="18"/>
  <pageMargins left="0.7" right="0.7" top="0.75" bottom="0.75" header="0.3" footer="0.3"/>
  <pageSetup paperSize="9" scale="78"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9E85-D8D7-4018-A080-E34A1D5A621A}">
  <dimension ref="A1:K157"/>
  <sheetViews>
    <sheetView view="pageBreakPreview" zoomScaleNormal="100" zoomScaleSheetLayoutView="100" workbookViewId="0">
      <selection activeCell="F153" sqref="F153"/>
    </sheetView>
  </sheetViews>
  <sheetFormatPr defaultColWidth="9.140625" defaultRowHeight="14.25" x14ac:dyDescent="0.15"/>
  <cols>
    <col min="1" max="2" width="4.7109375" style="94" customWidth="1"/>
    <col min="3" max="3" width="26.7109375" style="94" customWidth="1"/>
    <col min="4" max="4" width="4.7109375" style="94" customWidth="1"/>
    <col min="5" max="5" width="12.7109375" style="94" customWidth="1"/>
    <col min="6" max="6" width="4.7109375" style="94" customWidth="1"/>
    <col min="7" max="7" width="10.7109375" style="94" customWidth="1"/>
    <col min="8" max="9" width="4.7109375" style="94" customWidth="1"/>
    <col min="10" max="10" width="12.7109375" style="94" customWidth="1"/>
    <col min="11" max="11" width="4.7109375" style="94" customWidth="1"/>
    <col min="12" max="16384" width="9.140625" style="7"/>
  </cols>
  <sheetData>
    <row r="1" spans="1:11" ht="18" customHeight="1" x14ac:dyDescent="0.15">
      <c r="A1" s="94" t="s">
        <v>182</v>
      </c>
    </row>
    <row r="2" spans="1:11" ht="18" customHeight="1" x14ac:dyDescent="0.15"/>
    <row r="3" spans="1:11" ht="18" customHeight="1" x14ac:dyDescent="0.15">
      <c r="A3" s="377" t="s">
        <v>183</v>
      </c>
      <c r="B3" s="377"/>
      <c r="C3" s="377"/>
      <c r="D3" s="377"/>
      <c r="E3" s="377"/>
      <c r="F3" s="377"/>
      <c r="G3" s="377"/>
      <c r="H3" s="377"/>
      <c r="I3" s="377"/>
      <c r="J3" s="377"/>
      <c r="K3" s="377"/>
    </row>
    <row r="4" spans="1:11" ht="18" customHeight="1" x14ac:dyDescent="0.15"/>
    <row r="5" spans="1:11" ht="18" customHeight="1" x14ac:dyDescent="0.15">
      <c r="K5" s="180" t="s">
        <v>185</v>
      </c>
    </row>
    <row r="6" spans="1:11" ht="18" customHeight="1" x14ac:dyDescent="0.15">
      <c r="K6" s="180" t="s">
        <v>184</v>
      </c>
    </row>
    <row r="7" spans="1:11" ht="9" customHeight="1" x14ac:dyDescent="0.15"/>
    <row r="8" spans="1:11" ht="18" customHeight="1" x14ac:dyDescent="0.15">
      <c r="A8" s="94" t="s">
        <v>95</v>
      </c>
    </row>
    <row r="9" spans="1:11" ht="18" customHeight="1" x14ac:dyDescent="0.15">
      <c r="A9" s="94" t="s">
        <v>96</v>
      </c>
    </row>
    <row r="10" spans="1:11" ht="18" customHeight="1" x14ac:dyDescent="0.15">
      <c r="A10" s="94" t="s">
        <v>97</v>
      </c>
    </row>
    <row r="11" spans="1:11" ht="9" customHeight="1" x14ac:dyDescent="0.15"/>
    <row r="12" spans="1:11" ht="18" customHeight="1" x14ac:dyDescent="0.15">
      <c r="K12" s="180" t="s">
        <v>186</v>
      </c>
    </row>
    <row r="13" spans="1:11" ht="18" customHeight="1" x14ac:dyDescent="0.15">
      <c r="K13" s="180" t="s">
        <v>187</v>
      </c>
    </row>
    <row r="14" spans="1:11" ht="18" customHeight="1" x14ac:dyDescent="0.15"/>
    <row r="15" spans="1:11" ht="28.5" customHeight="1" x14ac:dyDescent="0.15">
      <c r="A15" s="467" t="s">
        <v>377</v>
      </c>
      <c r="B15" s="467"/>
      <c r="C15" s="467"/>
      <c r="D15" s="467"/>
      <c r="E15" s="467"/>
      <c r="F15" s="467"/>
      <c r="G15" s="467"/>
      <c r="H15" s="467"/>
      <c r="I15" s="467"/>
      <c r="J15" s="467"/>
      <c r="K15" s="467"/>
    </row>
    <row r="16" spans="1:11" ht="18" customHeight="1" x14ac:dyDescent="0.15"/>
    <row r="17" spans="1:11" ht="18" customHeight="1" x14ac:dyDescent="0.15">
      <c r="A17" s="377" t="s">
        <v>188</v>
      </c>
      <c r="B17" s="377"/>
      <c r="C17" s="377"/>
      <c r="D17" s="377"/>
      <c r="E17" s="377"/>
      <c r="F17" s="377"/>
      <c r="G17" s="377"/>
      <c r="H17" s="377"/>
      <c r="I17" s="377"/>
      <c r="J17" s="377"/>
      <c r="K17" s="377"/>
    </row>
    <row r="18" spans="1:11" ht="18" customHeight="1" x14ac:dyDescent="0.15"/>
    <row r="19" spans="1:11" ht="21.95" customHeight="1" x14ac:dyDescent="0.15">
      <c r="A19" s="94" t="s">
        <v>189</v>
      </c>
    </row>
    <row r="20" spans="1:11" ht="21.95" customHeight="1" x14ac:dyDescent="0.15">
      <c r="B20" s="261" t="s">
        <v>90</v>
      </c>
      <c r="C20" s="336"/>
      <c r="D20" s="336"/>
      <c r="E20" s="337"/>
      <c r="F20" s="261" t="s">
        <v>190</v>
      </c>
      <c r="G20" s="336"/>
      <c r="H20" s="336"/>
      <c r="I20" s="337"/>
    </row>
    <row r="21" spans="1:11" ht="21.95" customHeight="1" x14ac:dyDescent="0.15">
      <c r="B21" s="474" t="s">
        <v>247</v>
      </c>
      <c r="C21" s="474"/>
      <c r="D21" s="474"/>
      <c r="E21" s="474"/>
      <c r="F21" s="96"/>
      <c r="G21" s="319"/>
      <c r="H21" s="319"/>
      <c r="I21" s="138" t="s">
        <v>191</v>
      </c>
    </row>
    <row r="22" spans="1:11" ht="21.95" customHeight="1" x14ac:dyDescent="0.15">
      <c r="B22" s="474" t="s">
        <v>248</v>
      </c>
      <c r="C22" s="474"/>
      <c r="D22" s="474"/>
      <c r="E22" s="474"/>
      <c r="F22" s="96"/>
      <c r="G22" s="319"/>
      <c r="H22" s="319"/>
      <c r="I22" s="138" t="s">
        <v>191</v>
      </c>
    </row>
    <row r="23" spans="1:11" ht="21.95" customHeight="1" x14ac:dyDescent="0.15">
      <c r="B23" s="474" t="s">
        <v>249</v>
      </c>
      <c r="C23" s="474"/>
      <c r="D23" s="474"/>
      <c r="E23" s="474"/>
      <c r="F23" s="96"/>
      <c r="G23" s="319"/>
      <c r="H23" s="319"/>
      <c r="I23" s="138" t="s">
        <v>191</v>
      </c>
    </row>
    <row r="24" spans="1:11" ht="21.95" customHeight="1" x14ac:dyDescent="0.15">
      <c r="B24" s="474" t="s">
        <v>250</v>
      </c>
      <c r="C24" s="474"/>
      <c r="D24" s="474"/>
      <c r="E24" s="474"/>
      <c r="F24" s="96"/>
      <c r="G24" s="319"/>
      <c r="H24" s="319"/>
      <c r="I24" s="138" t="s">
        <v>191</v>
      </c>
    </row>
    <row r="25" spans="1:11" ht="21.95" customHeight="1" x14ac:dyDescent="0.15">
      <c r="B25" s="375" t="s">
        <v>10</v>
      </c>
      <c r="C25" s="375"/>
      <c r="D25" s="375"/>
      <c r="E25" s="375"/>
      <c r="F25" s="96"/>
      <c r="G25" s="319">
        <f>SUBTOTAL(9,G21:G24)</f>
        <v>0</v>
      </c>
      <c r="H25" s="319"/>
      <c r="I25" s="138" t="s">
        <v>191</v>
      </c>
    </row>
    <row r="27" spans="1:11" ht="21.95" customHeight="1" x14ac:dyDescent="0.15">
      <c r="A27" s="94" t="s">
        <v>193</v>
      </c>
    </row>
    <row r="28" spans="1:11" ht="21.95" customHeight="1" x14ac:dyDescent="0.15">
      <c r="B28" s="261" t="s">
        <v>194</v>
      </c>
      <c r="C28" s="336"/>
      <c r="D28" s="337"/>
      <c r="E28" s="261" t="s">
        <v>195</v>
      </c>
      <c r="F28" s="337"/>
      <c r="G28" s="261" t="s">
        <v>190</v>
      </c>
      <c r="H28" s="336"/>
      <c r="I28" s="337"/>
      <c r="J28" s="181" t="s">
        <v>196</v>
      </c>
      <c r="K28" s="133"/>
    </row>
    <row r="29" spans="1:11" ht="21.95" customHeight="1" x14ac:dyDescent="0.15">
      <c r="B29" s="338" t="s">
        <v>251</v>
      </c>
      <c r="C29" s="339"/>
      <c r="D29" s="340"/>
      <c r="E29" s="182">
        <f>SUBTOTAL(9,E30:E33)</f>
        <v>0</v>
      </c>
      <c r="F29" s="115" t="s">
        <v>191</v>
      </c>
      <c r="G29" s="318">
        <f t="shared" ref="G29:H29" si="0">SUBTOTAL(9,G30:G33)</f>
        <v>0</v>
      </c>
      <c r="H29" s="319">
        <f t="shared" si="0"/>
        <v>0</v>
      </c>
      <c r="I29" s="116" t="s">
        <v>191</v>
      </c>
      <c r="J29" s="183"/>
      <c r="K29" s="104"/>
    </row>
    <row r="30" spans="1:11" ht="21.95" customHeight="1" x14ac:dyDescent="0.15">
      <c r="B30" s="475" t="s">
        <v>197</v>
      </c>
      <c r="C30" s="338" t="s">
        <v>252</v>
      </c>
      <c r="D30" s="340"/>
      <c r="E30" s="184"/>
      <c r="F30" s="97" t="s">
        <v>191</v>
      </c>
      <c r="G30" s="318"/>
      <c r="H30" s="319"/>
      <c r="I30" s="138" t="s">
        <v>191</v>
      </c>
      <c r="J30" s="183"/>
      <c r="K30" s="104"/>
    </row>
    <row r="31" spans="1:11" ht="21.95" customHeight="1" x14ac:dyDescent="0.15">
      <c r="B31" s="476"/>
      <c r="C31" s="338" t="s">
        <v>253</v>
      </c>
      <c r="D31" s="340"/>
      <c r="E31" s="184"/>
      <c r="F31" s="97" t="s">
        <v>191</v>
      </c>
      <c r="G31" s="318"/>
      <c r="H31" s="319"/>
      <c r="I31" s="138" t="s">
        <v>191</v>
      </c>
      <c r="J31" s="183"/>
      <c r="K31" s="104"/>
    </row>
    <row r="32" spans="1:11" ht="21.95" customHeight="1" x14ac:dyDescent="0.15">
      <c r="B32" s="476"/>
      <c r="C32" s="338" t="s">
        <v>254</v>
      </c>
      <c r="D32" s="340"/>
      <c r="E32" s="184"/>
      <c r="F32" s="97" t="s">
        <v>191</v>
      </c>
      <c r="G32" s="318"/>
      <c r="H32" s="319"/>
      <c r="I32" s="138" t="s">
        <v>191</v>
      </c>
      <c r="J32" s="183"/>
      <c r="K32" s="104"/>
    </row>
    <row r="33" spans="1:11" ht="21.95" customHeight="1" x14ac:dyDescent="0.15">
      <c r="B33" s="477"/>
      <c r="C33" s="338" t="s">
        <v>255</v>
      </c>
      <c r="D33" s="340"/>
      <c r="E33" s="184"/>
      <c r="F33" s="97" t="s">
        <v>191</v>
      </c>
      <c r="G33" s="318"/>
      <c r="H33" s="319"/>
      <c r="I33" s="138" t="s">
        <v>191</v>
      </c>
      <c r="J33" s="183"/>
      <c r="K33" s="104"/>
    </row>
    <row r="34" spans="1:11" ht="21.95" customHeight="1" x14ac:dyDescent="0.15">
      <c r="B34" s="471" t="s">
        <v>256</v>
      </c>
      <c r="C34" s="472"/>
      <c r="D34" s="473"/>
      <c r="E34" s="184"/>
      <c r="F34" s="97" t="s">
        <v>191</v>
      </c>
      <c r="G34" s="318"/>
      <c r="H34" s="319"/>
      <c r="I34" s="138" t="s">
        <v>191</v>
      </c>
      <c r="J34" s="183"/>
      <c r="K34" s="104"/>
    </row>
    <row r="35" spans="1:11" ht="21.95" customHeight="1" x14ac:dyDescent="0.15">
      <c r="B35" s="261" t="s">
        <v>198</v>
      </c>
      <c r="C35" s="336"/>
      <c r="D35" s="337"/>
      <c r="E35" s="184">
        <f>SUBTOTAL(9,E29:E34)</f>
        <v>0</v>
      </c>
      <c r="F35" s="97" t="s">
        <v>191</v>
      </c>
      <c r="G35" s="318">
        <f t="shared" ref="G35:H35" si="1">SUBTOTAL(9,G29:G34)</f>
        <v>0</v>
      </c>
      <c r="H35" s="319">
        <f t="shared" si="1"/>
        <v>0</v>
      </c>
      <c r="I35" s="116" t="s">
        <v>191</v>
      </c>
      <c r="J35" s="183"/>
      <c r="K35" s="104"/>
    </row>
    <row r="37" spans="1:11" ht="20.100000000000001" customHeight="1" x14ac:dyDescent="0.15">
      <c r="A37" s="94" t="s">
        <v>199</v>
      </c>
    </row>
    <row r="38" spans="1:11" ht="21.95" customHeight="1" x14ac:dyDescent="0.15">
      <c r="B38" s="261" t="s">
        <v>200</v>
      </c>
      <c r="C38" s="336"/>
      <c r="D38" s="336"/>
      <c r="E38" s="336"/>
      <c r="F38" s="318">
        <f>G25-G35</f>
        <v>0</v>
      </c>
      <c r="G38" s="319"/>
      <c r="H38" s="319"/>
      <c r="I38" s="138" t="s">
        <v>191</v>
      </c>
    </row>
    <row r="40" spans="1:11" ht="20.100000000000001" customHeight="1" x14ac:dyDescent="0.15"/>
    <row r="41" spans="1:11" ht="21.95" customHeight="1" x14ac:dyDescent="0.15">
      <c r="A41" s="94" t="s">
        <v>201</v>
      </c>
    </row>
    <row r="42" spans="1:11" ht="48.75" customHeight="1" x14ac:dyDescent="0.15">
      <c r="B42" s="468" t="s">
        <v>202</v>
      </c>
      <c r="C42" s="469"/>
      <c r="D42" s="470"/>
      <c r="E42" s="468" t="s">
        <v>203</v>
      </c>
      <c r="F42" s="469"/>
      <c r="G42" s="469"/>
      <c r="H42" s="469"/>
      <c r="I42" s="468" t="s">
        <v>204</v>
      </c>
      <c r="J42" s="469"/>
      <c r="K42" s="470"/>
    </row>
    <row r="43" spans="1:11" ht="21.95" customHeight="1" x14ac:dyDescent="0.15">
      <c r="B43" s="318"/>
      <c r="C43" s="319"/>
      <c r="D43" s="185" t="s">
        <v>191</v>
      </c>
      <c r="E43" s="318"/>
      <c r="F43" s="319"/>
      <c r="G43" s="319"/>
      <c r="H43" s="185" t="s">
        <v>191</v>
      </c>
      <c r="I43" s="355">
        <f>IFERROR(B43/E43*100,0)</f>
        <v>0</v>
      </c>
      <c r="J43" s="356"/>
      <c r="K43" s="137" t="s">
        <v>205</v>
      </c>
    </row>
    <row r="44" spans="1:11" ht="20.100000000000001" customHeight="1" x14ac:dyDescent="0.15"/>
    <row r="45" spans="1:11" ht="21.95" customHeight="1" x14ac:dyDescent="0.15">
      <c r="A45" s="94" t="s">
        <v>206</v>
      </c>
    </row>
    <row r="46" spans="1:11" ht="43.5" customHeight="1" x14ac:dyDescent="0.15">
      <c r="B46" s="468" t="s">
        <v>207</v>
      </c>
      <c r="C46" s="336"/>
      <c r="D46" s="337"/>
      <c r="E46" s="469" t="s">
        <v>208</v>
      </c>
      <c r="F46" s="336"/>
      <c r="G46" s="468" t="s">
        <v>209</v>
      </c>
      <c r="H46" s="336"/>
      <c r="I46" s="337"/>
    </row>
    <row r="47" spans="1:11" ht="21.95" customHeight="1" x14ac:dyDescent="0.15">
      <c r="B47" s="323"/>
      <c r="C47" s="350"/>
      <c r="D47" s="116" t="s">
        <v>210</v>
      </c>
      <c r="E47" s="186"/>
      <c r="F47" s="115" t="s">
        <v>210</v>
      </c>
      <c r="G47" s="355">
        <f>IFERROR(E47/B47*100,0)</f>
        <v>0</v>
      </c>
      <c r="H47" s="356"/>
      <c r="I47" s="116" t="s">
        <v>205</v>
      </c>
    </row>
    <row r="48" spans="1:11" ht="20.100000000000001" customHeight="1" x14ac:dyDescent="0.15">
      <c r="B48" s="94" t="s">
        <v>211</v>
      </c>
    </row>
    <row r="49" spans="1:11" ht="20.100000000000001" customHeight="1" x14ac:dyDescent="0.15"/>
    <row r="50" spans="1:11" ht="20.100000000000001" customHeight="1" x14ac:dyDescent="0.15">
      <c r="B50" s="94" t="s">
        <v>212</v>
      </c>
    </row>
    <row r="51" spans="1:11" ht="5.25" customHeight="1" x14ac:dyDescent="0.15"/>
    <row r="52" spans="1:11" ht="20.100000000000001" customHeight="1" x14ac:dyDescent="0.15">
      <c r="B52" s="367" t="s">
        <v>291</v>
      </c>
      <c r="C52" s="367"/>
      <c r="D52" s="367"/>
      <c r="E52" s="367"/>
      <c r="F52" s="367"/>
      <c r="G52" s="367"/>
      <c r="H52" s="367"/>
      <c r="I52" s="367"/>
      <c r="J52" s="367"/>
    </row>
    <row r="53" spans="1:11" ht="20.100000000000001" customHeight="1" x14ac:dyDescent="0.15">
      <c r="B53" s="367"/>
      <c r="C53" s="367"/>
      <c r="D53" s="367"/>
      <c r="E53" s="367"/>
      <c r="F53" s="367"/>
      <c r="G53" s="367"/>
      <c r="H53" s="367"/>
      <c r="I53" s="367"/>
      <c r="J53" s="367"/>
    </row>
    <row r="54" spans="1:11" ht="20.100000000000001" customHeight="1" x14ac:dyDescent="0.15">
      <c r="B54" s="367"/>
      <c r="C54" s="367"/>
      <c r="D54" s="367"/>
      <c r="E54" s="367"/>
      <c r="F54" s="367"/>
      <c r="G54" s="367"/>
      <c r="H54" s="367"/>
      <c r="I54" s="367"/>
      <c r="J54" s="367"/>
    </row>
    <row r="56" spans="1:11" ht="20.100000000000001" customHeight="1" x14ac:dyDescent="0.15">
      <c r="A56" s="94" t="s">
        <v>213</v>
      </c>
    </row>
    <row r="57" spans="1:11" ht="20.100000000000001" customHeight="1" x14ac:dyDescent="0.15">
      <c r="A57" s="377" t="s">
        <v>214</v>
      </c>
      <c r="B57" s="377"/>
      <c r="C57" s="377"/>
      <c r="D57" s="377"/>
      <c r="E57" s="377"/>
      <c r="F57" s="377"/>
      <c r="G57" s="377"/>
      <c r="H57" s="377"/>
      <c r="I57" s="377"/>
      <c r="J57" s="377"/>
      <c r="K57" s="377"/>
    </row>
    <row r="58" spans="1:11" ht="21.95" customHeight="1" x14ac:dyDescent="0.15">
      <c r="A58" s="94" t="s">
        <v>215</v>
      </c>
    </row>
    <row r="59" spans="1:11" ht="21.95" customHeight="1" x14ac:dyDescent="0.15">
      <c r="A59" s="94" t="s">
        <v>192</v>
      </c>
      <c r="B59" s="261" t="s">
        <v>216</v>
      </c>
      <c r="C59" s="336"/>
      <c r="D59" s="336"/>
      <c r="E59" s="337"/>
      <c r="F59" s="261" t="s">
        <v>217</v>
      </c>
      <c r="G59" s="336"/>
      <c r="H59" s="336"/>
      <c r="I59" s="337"/>
    </row>
    <row r="60" spans="1:11" ht="21.95" customHeight="1" x14ac:dyDescent="0.15">
      <c r="B60" s="338" t="s">
        <v>223</v>
      </c>
      <c r="C60" s="339"/>
      <c r="D60" s="339"/>
      <c r="E60" s="340"/>
      <c r="F60" s="318">
        <f>SUM(F61:H62)</f>
        <v>0</v>
      </c>
      <c r="G60" s="319"/>
      <c r="H60" s="319"/>
      <c r="I60" s="138" t="s">
        <v>191</v>
      </c>
    </row>
    <row r="61" spans="1:11" ht="21.95" customHeight="1" x14ac:dyDescent="0.15">
      <c r="B61" s="338" t="s">
        <v>224</v>
      </c>
      <c r="C61" s="339"/>
      <c r="D61" s="339"/>
      <c r="E61" s="340"/>
      <c r="F61" s="318"/>
      <c r="G61" s="319"/>
      <c r="H61" s="319"/>
      <c r="I61" s="138" t="s">
        <v>191</v>
      </c>
    </row>
    <row r="62" spans="1:11" ht="21.95" customHeight="1" x14ac:dyDescent="0.15">
      <c r="B62" s="338" t="s">
        <v>378</v>
      </c>
      <c r="C62" s="339"/>
      <c r="D62" s="339"/>
      <c r="E62" s="340"/>
      <c r="F62" s="318">
        <f>SUM(F63:H65)</f>
        <v>0</v>
      </c>
      <c r="G62" s="319"/>
      <c r="H62" s="319"/>
      <c r="I62" s="138" t="s">
        <v>191</v>
      </c>
    </row>
    <row r="63" spans="1:11" ht="21.95" customHeight="1" x14ac:dyDescent="0.15">
      <c r="B63" s="338" t="s">
        <v>225</v>
      </c>
      <c r="C63" s="339"/>
      <c r="D63" s="339"/>
      <c r="E63" s="340"/>
      <c r="F63" s="318"/>
      <c r="G63" s="319"/>
      <c r="H63" s="319"/>
      <c r="I63" s="138" t="s">
        <v>191</v>
      </c>
    </row>
    <row r="64" spans="1:11" ht="21.95" customHeight="1" x14ac:dyDescent="0.15">
      <c r="B64" s="338" t="s">
        <v>226</v>
      </c>
      <c r="C64" s="339"/>
      <c r="D64" s="339"/>
      <c r="E64" s="340"/>
      <c r="F64" s="318"/>
      <c r="G64" s="319"/>
      <c r="H64" s="319"/>
      <c r="I64" s="138" t="s">
        <v>191</v>
      </c>
    </row>
    <row r="65" spans="1:9" ht="21.95" customHeight="1" x14ac:dyDescent="0.15">
      <c r="B65" s="338" t="s">
        <v>227</v>
      </c>
      <c r="C65" s="339"/>
      <c r="D65" s="339"/>
      <c r="E65" s="340"/>
      <c r="F65" s="318"/>
      <c r="G65" s="319"/>
      <c r="H65" s="319"/>
      <c r="I65" s="138" t="s">
        <v>191</v>
      </c>
    </row>
    <row r="66" spans="1:9" ht="21.95" customHeight="1" x14ac:dyDescent="0.15">
      <c r="B66" s="338" t="s">
        <v>228</v>
      </c>
      <c r="C66" s="339"/>
      <c r="D66" s="339"/>
      <c r="E66" s="340"/>
      <c r="F66" s="318"/>
      <c r="G66" s="319"/>
      <c r="H66" s="319"/>
      <c r="I66" s="138" t="s">
        <v>191</v>
      </c>
    </row>
    <row r="67" spans="1:9" ht="21.95" customHeight="1" x14ac:dyDescent="0.15">
      <c r="B67" s="325" t="s">
        <v>222</v>
      </c>
      <c r="C67" s="326"/>
      <c r="D67" s="326"/>
      <c r="E67" s="327"/>
      <c r="F67" s="323">
        <f>SUM(F60,F66)</f>
        <v>0</v>
      </c>
      <c r="G67" s="350"/>
      <c r="H67" s="350"/>
      <c r="I67" s="116" t="s">
        <v>191</v>
      </c>
    </row>
    <row r="68" spans="1:9" ht="20.100000000000001" customHeight="1" x14ac:dyDescent="0.15"/>
    <row r="69" spans="1:9" ht="21.95" customHeight="1" x14ac:dyDescent="0.15">
      <c r="A69" s="94" t="s">
        <v>229</v>
      </c>
    </row>
    <row r="70" spans="1:9" ht="21.95" customHeight="1" x14ac:dyDescent="0.15">
      <c r="B70" s="261" t="s">
        <v>216</v>
      </c>
      <c r="C70" s="336"/>
      <c r="D70" s="336"/>
      <c r="E70" s="337"/>
      <c r="F70" s="261" t="s">
        <v>217</v>
      </c>
      <c r="G70" s="336"/>
      <c r="H70" s="336"/>
      <c r="I70" s="337"/>
    </row>
    <row r="71" spans="1:9" ht="21.95" customHeight="1" x14ac:dyDescent="0.15">
      <c r="B71" s="338" t="s">
        <v>223</v>
      </c>
      <c r="C71" s="339"/>
      <c r="D71" s="339"/>
      <c r="E71" s="340"/>
      <c r="F71" s="318">
        <f>SUM(F72:H73)</f>
        <v>0</v>
      </c>
      <c r="G71" s="319"/>
      <c r="H71" s="319"/>
      <c r="I71" s="138" t="s">
        <v>191</v>
      </c>
    </row>
    <row r="72" spans="1:9" ht="21.95" customHeight="1" x14ac:dyDescent="0.15">
      <c r="B72" s="338" t="s">
        <v>224</v>
      </c>
      <c r="C72" s="339"/>
      <c r="D72" s="339"/>
      <c r="E72" s="340"/>
      <c r="F72" s="318"/>
      <c r="G72" s="319"/>
      <c r="H72" s="319"/>
      <c r="I72" s="138" t="s">
        <v>191</v>
      </c>
    </row>
    <row r="73" spans="1:9" ht="21.95" customHeight="1" x14ac:dyDescent="0.15">
      <c r="B73" s="338" t="s">
        <v>378</v>
      </c>
      <c r="C73" s="339"/>
      <c r="D73" s="339"/>
      <c r="E73" s="340"/>
      <c r="F73" s="318">
        <f>SUM(F74:H76)</f>
        <v>0</v>
      </c>
      <c r="G73" s="319"/>
      <c r="H73" s="319"/>
      <c r="I73" s="138" t="s">
        <v>191</v>
      </c>
    </row>
    <row r="74" spans="1:9" ht="21.95" customHeight="1" x14ac:dyDescent="0.15">
      <c r="B74" s="338" t="s">
        <v>225</v>
      </c>
      <c r="C74" s="339"/>
      <c r="D74" s="339"/>
      <c r="E74" s="340"/>
      <c r="F74" s="318"/>
      <c r="G74" s="319"/>
      <c r="H74" s="319"/>
      <c r="I74" s="138" t="s">
        <v>191</v>
      </c>
    </row>
    <row r="75" spans="1:9" ht="21.95" customHeight="1" x14ac:dyDescent="0.15">
      <c r="B75" s="338" t="s">
        <v>226</v>
      </c>
      <c r="C75" s="339"/>
      <c r="D75" s="339"/>
      <c r="E75" s="340"/>
      <c r="F75" s="318"/>
      <c r="G75" s="319"/>
      <c r="H75" s="319"/>
      <c r="I75" s="138" t="s">
        <v>191</v>
      </c>
    </row>
    <row r="76" spans="1:9" ht="21.95" customHeight="1" x14ac:dyDescent="0.15">
      <c r="B76" s="338" t="s">
        <v>227</v>
      </c>
      <c r="C76" s="339"/>
      <c r="D76" s="339"/>
      <c r="E76" s="340"/>
      <c r="F76" s="318"/>
      <c r="G76" s="319"/>
      <c r="H76" s="319"/>
      <c r="I76" s="138" t="s">
        <v>191</v>
      </c>
    </row>
    <row r="77" spans="1:9" ht="21.95" customHeight="1" x14ac:dyDescent="0.15">
      <c r="B77" s="338" t="s">
        <v>228</v>
      </c>
      <c r="C77" s="339"/>
      <c r="D77" s="339"/>
      <c r="E77" s="340"/>
      <c r="F77" s="318"/>
      <c r="G77" s="319"/>
      <c r="H77" s="319"/>
      <c r="I77" s="138" t="s">
        <v>191</v>
      </c>
    </row>
    <row r="78" spans="1:9" ht="21.95" customHeight="1" x14ac:dyDescent="0.15">
      <c r="B78" s="338" t="s">
        <v>230</v>
      </c>
      <c r="C78" s="339"/>
      <c r="D78" s="339"/>
      <c r="E78" s="340"/>
      <c r="F78" s="314"/>
      <c r="G78" s="466"/>
      <c r="H78" s="466"/>
      <c r="I78" s="116" t="s">
        <v>191</v>
      </c>
    </row>
    <row r="79" spans="1:9" ht="21.95" customHeight="1" x14ac:dyDescent="0.15">
      <c r="B79" s="325" t="s">
        <v>231</v>
      </c>
      <c r="C79" s="326"/>
      <c r="D79" s="326"/>
      <c r="E79" s="327"/>
      <c r="F79" s="323">
        <f>SUM(F71,F77:H78)</f>
        <v>0</v>
      </c>
      <c r="G79" s="350"/>
      <c r="H79" s="350"/>
      <c r="I79" s="116" t="s">
        <v>191</v>
      </c>
    </row>
    <row r="80" spans="1:9" ht="20.100000000000001" customHeight="1" x14ac:dyDescent="0.15"/>
    <row r="81" spans="1:11" ht="20.100000000000001" customHeight="1" x14ac:dyDescent="0.15"/>
    <row r="82" spans="1:11" ht="21.95" customHeight="1" x14ac:dyDescent="0.15">
      <c r="A82" s="94" t="s">
        <v>232</v>
      </c>
    </row>
    <row r="83" spans="1:11" ht="21.95" customHeight="1" x14ac:dyDescent="0.15">
      <c r="B83" s="382" t="s">
        <v>194</v>
      </c>
      <c r="C83" s="459"/>
      <c r="D83" s="383"/>
      <c r="E83" s="459" t="s">
        <v>190</v>
      </c>
      <c r="F83" s="459"/>
      <c r="G83" s="459"/>
      <c r="H83" s="459"/>
      <c r="I83" s="459"/>
      <c r="J83" s="459"/>
      <c r="K83" s="383"/>
    </row>
    <row r="84" spans="1:11" ht="21.95" customHeight="1" x14ac:dyDescent="0.15">
      <c r="B84" s="108"/>
      <c r="C84" s="104"/>
      <c r="D84" s="187"/>
      <c r="E84" s="104"/>
      <c r="F84" s="104"/>
      <c r="G84" s="261" t="s">
        <v>233</v>
      </c>
      <c r="H84" s="336"/>
      <c r="I84" s="336"/>
      <c r="J84" s="336"/>
      <c r="K84" s="337"/>
    </row>
    <row r="85" spans="1:11" ht="39.950000000000003" customHeight="1" x14ac:dyDescent="0.15">
      <c r="B85" s="114"/>
      <c r="C85" s="115"/>
      <c r="D85" s="116"/>
      <c r="E85" s="115"/>
      <c r="F85" s="115"/>
      <c r="G85" s="460" t="s">
        <v>234</v>
      </c>
      <c r="H85" s="461"/>
      <c r="I85" s="462"/>
      <c r="J85" s="460" t="s">
        <v>234</v>
      </c>
      <c r="K85" s="462"/>
    </row>
    <row r="86" spans="1:11" ht="21.95" customHeight="1" x14ac:dyDescent="0.15">
      <c r="B86" s="456" t="s">
        <v>235</v>
      </c>
      <c r="C86" s="457"/>
      <c r="D86" s="458"/>
      <c r="E86" s="188">
        <f>SUM(E87:E88)</f>
        <v>0</v>
      </c>
      <c r="F86" s="97" t="s">
        <v>191</v>
      </c>
      <c r="G86" s="318">
        <f>SUM(G87:G88)</f>
        <v>0</v>
      </c>
      <c r="H86" s="319">
        <f>SUM(H87:H88)</f>
        <v>0</v>
      </c>
      <c r="I86" s="97" t="s">
        <v>191</v>
      </c>
      <c r="J86" s="189">
        <f>SUM(J87:J88)</f>
        <v>0</v>
      </c>
      <c r="K86" s="138" t="s">
        <v>191</v>
      </c>
    </row>
    <row r="87" spans="1:11" ht="21.95" customHeight="1" x14ac:dyDescent="0.15">
      <c r="B87" s="456" t="s">
        <v>218</v>
      </c>
      <c r="C87" s="457"/>
      <c r="D87" s="458"/>
      <c r="E87" s="188"/>
      <c r="F87" s="97" t="s">
        <v>191</v>
      </c>
      <c r="G87" s="318"/>
      <c r="H87" s="319"/>
      <c r="I87" s="97" t="s">
        <v>191</v>
      </c>
      <c r="J87" s="189"/>
      <c r="K87" s="138" t="s">
        <v>191</v>
      </c>
    </row>
    <row r="88" spans="1:11" ht="21.95" customHeight="1" x14ac:dyDescent="0.15">
      <c r="B88" s="456" t="s">
        <v>379</v>
      </c>
      <c r="C88" s="457"/>
      <c r="D88" s="458"/>
      <c r="E88" s="188">
        <f>SUM(E89:E91)</f>
        <v>0</v>
      </c>
      <c r="F88" s="97" t="s">
        <v>191</v>
      </c>
      <c r="G88" s="318">
        <f t="shared" ref="G88:H88" si="2">SUM(G89:G91)</f>
        <v>0</v>
      </c>
      <c r="H88" s="319">
        <f t="shared" si="2"/>
        <v>0</v>
      </c>
      <c r="I88" s="97" t="s">
        <v>191</v>
      </c>
      <c r="J88" s="189">
        <f>SUM(J89:J91)</f>
        <v>0</v>
      </c>
      <c r="K88" s="138" t="s">
        <v>191</v>
      </c>
    </row>
    <row r="89" spans="1:11" ht="21.95" customHeight="1" x14ac:dyDescent="0.15">
      <c r="B89" s="456" t="s">
        <v>219</v>
      </c>
      <c r="C89" s="457"/>
      <c r="D89" s="458"/>
      <c r="E89" s="188"/>
      <c r="F89" s="97" t="s">
        <v>191</v>
      </c>
      <c r="G89" s="318"/>
      <c r="H89" s="319"/>
      <c r="I89" s="97" t="s">
        <v>191</v>
      </c>
      <c r="J89" s="189"/>
      <c r="K89" s="138" t="s">
        <v>191</v>
      </c>
    </row>
    <row r="90" spans="1:11" ht="21.95" customHeight="1" x14ac:dyDescent="0.15">
      <c r="B90" s="456" t="s">
        <v>220</v>
      </c>
      <c r="C90" s="457"/>
      <c r="D90" s="458"/>
      <c r="E90" s="188"/>
      <c r="F90" s="97" t="s">
        <v>191</v>
      </c>
      <c r="G90" s="318"/>
      <c r="H90" s="319"/>
      <c r="I90" s="97" t="s">
        <v>191</v>
      </c>
      <c r="J90" s="189"/>
      <c r="K90" s="138" t="s">
        <v>191</v>
      </c>
    </row>
    <row r="91" spans="1:11" ht="21.95" customHeight="1" x14ac:dyDescent="0.15">
      <c r="B91" s="456" t="s">
        <v>221</v>
      </c>
      <c r="C91" s="457"/>
      <c r="D91" s="458"/>
      <c r="E91" s="188"/>
      <c r="F91" s="97" t="s">
        <v>191</v>
      </c>
      <c r="G91" s="318"/>
      <c r="H91" s="319"/>
      <c r="I91" s="97" t="s">
        <v>191</v>
      </c>
      <c r="J91" s="189"/>
      <c r="K91" s="138" t="s">
        <v>191</v>
      </c>
    </row>
    <row r="92" spans="1:11" ht="21.95" customHeight="1" x14ac:dyDescent="0.15">
      <c r="B92" s="456" t="s">
        <v>243</v>
      </c>
      <c r="C92" s="457"/>
      <c r="D92" s="458"/>
      <c r="E92" s="188"/>
      <c r="F92" s="97" t="s">
        <v>191</v>
      </c>
      <c r="G92" s="318"/>
      <c r="H92" s="319"/>
      <c r="I92" s="97" t="s">
        <v>191</v>
      </c>
      <c r="J92" s="189"/>
      <c r="K92" s="138" t="s">
        <v>191</v>
      </c>
    </row>
    <row r="93" spans="1:11" ht="21.95" customHeight="1" x14ac:dyDescent="0.15">
      <c r="B93" s="463" t="s">
        <v>236</v>
      </c>
      <c r="C93" s="464"/>
      <c r="D93" s="465"/>
      <c r="E93" s="186">
        <f>SUM(E86,E92)</f>
        <v>0</v>
      </c>
      <c r="F93" s="115" t="s">
        <v>191</v>
      </c>
      <c r="G93" s="323">
        <f>SUM(G86,G92)</f>
        <v>0</v>
      </c>
      <c r="H93" s="350">
        <f>SUM(H86,H92)</f>
        <v>0</v>
      </c>
      <c r="I93" s="115" t="s">
        <v>191</v>
      </c>
      <c r="J93" s="190">
        <f>SUM(J86,J92)</f>
        <v>0</v>
      </c>
      <c r="K93" s="116" t="s">
        <v>191</v>
      </c>
    </row>
    <row r="94" spans="1:11" ht="20.100000000000001" customHeight="1" x14ac:dyDescent="0.15"/>
    <row r="95" spans="1:11" ht="21.95" customHeight="1" x14ac:dyDescent="0.15">
      <c r="A95" s="94" t="s">
        <v>237</v>
      </c>
    </row>
    <row r="96" spans="1:11" ht="21.95" customHeight="1" x14ac:dyDescent="0.15">
      <c r="B96" s="261" t="s">
        <v>216</v>
      </c>
      <c r="C96" s="336"/>
      <c r="D96" s="336"/>
      <c r="E96" s="337"/>
      <c r="F96" s="261" t="s">
        <v>217</v>
      </c>
      <c r="G96" s="336"/>
      <c r="H96" s="336"/>
      <c r="I96" s="337"/>
    </row>
    <row r="97" spans="1:11" ht="21.95" customHeight="1" x14ac:dyDescent="0.15">
      <c r="B97" s="338" t="s">
        <v>223</v>
      </c>
      <c r="C97" s="339"/>
      <c r="D97" s="339"/>
      <c r="E97" s="340"/>
      <c r="F97" s="318">
        <f>SUM(F98:H99)</f>
        <v>0</v>
      </c>
      <c r="G97" s="319"/>
      <c r="H97" s="319"/>
      <c r="I97" s="138" t="s">
        <v>191</v>
      </c>
    </row>
    <row r="98" spans="1:11" ht="21.95" customHeight="1" x14ac:dyDescent="0.15">
      <c r="B98" s="338" t="s">
        <v>224</v>
      </c>
      <c r="C98" s="339"/>
      <c r="D98" s="339"/>
      <c r="E98" s="340"/>
      <c r="F98" s="318"/>
      <c r="G98" s="319"/>
      <c r="H98" s="319"/>
      <c r="I98" s="138" t="s">
        <v>191</v>
      </c>
    </row>
    <row r="99" spans="1:11" ht="21.95" customHeight="1" x14ac:dyDescent="0.15">
      <c r="B99" s="338" t="s">
        <v>378</v>
      </c>
      <c r="C99" s="339"/>
      <c r="D99" s="339"/>
      <c r="E99" s="340"/>
      <c r="F99" s="318">
        <f>SUM(F100:H102)</f>
        <v>0</v>
      </c>
      <c r="G99" s="319"/>
      <c r="H99" s="319"/>
      <c r="I99" s="138" t="s">
        <v>191</v>
      </c>
    </row>
    <row r="100" spans="1:11" ht="21.95" customHeight="1" x14ac:dyDescent="0.15">
      <c r="B100" s="338" t="s">
        <v>225</v>
      </c>
      <c r="C100" s="339"/>
      <c r="D100" s="339"/>
      <c r="E100" s="340"/>
      <c r="F100" s="318"/>
      <c r="G100" s="319"/>
      <c r="H100" s="319"/>
      <c r="I100" s="138" t="s">
        <v>191</v>
      </c>
    </row>
    <row r="101" spans="1:11" ht="21.95" customHeight="1" x14ac:dyDescent="0.15">
      <c r="B101" s="338" t="s">
        <v>226</v>
      </c>
      <c r="C101" s="339"/>
      <c r="D101" s="339"/>
      <c r="E101" s="340"/>
      <c r="F101" s="318"/>
      <c r="G101" s="319"/>
      <c r="H101" s="319"/>
      <c r="I101" s="138" t="s">
        <v>191</v>
      </c>
    </row>
    <row r="102" spans="1:11" ht="21.95" customHeight="1" x14ac:dyDescent="0.15">
      <c r="B102" s="338" t="s">
        <v>227</v>
      </c>
      <c r="C102" s="339"/>
      <c r="D102" s="339"/>
      <c r="E102" s="340"/>
      <c r="F102" s="318"/>
      <c r="G102" s="319"/>
      <c r="H102" s="319"/>
      <c r="I102" s="138" t="s">
        <v>191</v>
      </c>
    </row>
    <row r="103" spans="1:11" ht="21.95" customHeight="1" x14ac:dyDescent="0.15">
      <c r="B103" s="338" t="s">
        <v>228</v>
      </c>
      <c r="C103" s="339"/>
      <c r="D103" s="339"/>
      <c r="E103" s="340"/>
      <c r="F103" s="318"/>
      <c r="G103" s="319"/>
      <c r="H103" s="319"/>
      <c r="I103" s="138" t="s">
        <v>191</v>
      </c>
    </row>
    <row r="104" spans="1:11" ht="21.95" customHeight="1" x14ac:dyDescent="0.15">
      <c r="B104" s="338" t="s">
        <v>230</v>
      </c>
      <c r="C104" s="339"/>
      <c r="D104" s="339"/>
      <c r="E104" s="340"/>
      <c r="F104" s="314"/>
      <c r="G104" s="466"/>
      <c r="H104" s="466"/>
      <c r="I104" s="116" t="s">
        <v>191</v>
      </c>
    </row>
    <row r="105" spans="1:11" ht="21.95" customHeight="1" x14ac:dyDescent="0.15">
      <c r="B105" s="325" t="s">
        <v>222</v>
      </c>
      <c r="C105" s="326"/>
      <c r="D105" s="326"/>
      <c r="E105" s="327"/>
      <c r="F105" s="323">
        <f>SUM(F97,F103:H104)</f>
        <v>0</v>
      </c>
      <c r="G105" s="350"/>
      <c r="H105" s="350"/>
      <c r="I105" s="116" t="s">
        <v>191</v>
      </c>
    </row>
    <row r="106" spans="1:11" ht="20.100000000000001" customHeight="1" x14ac:dyDescent="0.15">
      <c r="B106" s="94" t="s">
        <v>238</v>
      </c>
    </row>
    <row r="107" spans="1:11" ht="20.100000000000001" customHeight="1" x14ac:dyDescent="0.15"/>
    <row r="108" spans="1:11" ht="20.100000000000001" customHeight="1" x14ac:dyDescent="0.15">
      <c r="A108" s="94" t="s">
        <v>239</v>
      </c>
    </row>
    <row r="109" spans="1:11" ht="20.100000000000001" customHeight="1" x14ac:dyDescent="0.15">
      <c r="A109" s="377" t="s">
        <v>240</v>
      </c>
      <c r="B109" s="377"/>
      <c r="C109" s="377"/>
      <c r="D109" s="377"/>
      <c r="E109" s="377"/>
      <c r="F109" s="377"/>
      <c r="G109" s="377"/>
      <c r="H109" s="377"/>
      <c r="I109" s="377"/>
      <c r="J109" s="377"/>
      <c r="K109" s="377"/>
    </row>
    <row r="110" spans="1:11" ht="21.95" customHeight="1" x14ac:dyDescent="0.15">
      <c r="A110" s="94" t="s">
        <v>215</v>
      </c>
    </row>
    <row r="111" spans="1:11" ht="21.95" customHeight="1" x14ac:dyDescent="0.15">
      <c r="B111" s="375" t="s">
        <v>194</v>
      </c>
      <c r="C111" s="375"/>
      <c r="D111" s="375"/>
      <c r="E111" s="375"/>
      <c r="F111" s="382" t="s">
        <v>242</v>
      </c>
      <c r="G111" s="459"/>
      <c r="H111" s="459"/>
      <c r="I111" s="383"/>
    </row>
    <row r="112" spans="1:11" ht="21.95" customHeight="1" x14ac:dyDescent="0.15">
      <c r="B112" s="455" t="s">
        <v>223</v>
      </c>
      <c r="C112" s="455"/>
      <c r="D112" s="455"/>
      <c r="E112" s="455"/>
      <c r="F112" s="318">
        <f>SUM(F113:H116)</f>
        <v>0</v>
      </c>
      <c r="G112" s="319"/>
      <c r="H112" s="319"/>
      <c r="I112" s="138" t="s">
        <v>191</v>
      </c>
    </row>
    <row r="113" spans="1:9" ht="21.95" customHeight="1" x14ac:dyDescent="0.15">
      <c r="B113" s="452" t="s">
        <v>241</v>
      </c>
      <c r="C113" s="452"/>
      <c r="D113" s="452"/>
      <c r="E113" s="452"/>
      <c r="F113" s="447"/>
      <c r="G113" s="448"/>
      <c r="H113" s="448"/>
      <c r="I113" s="444" t="s">
        <v>145</v>
      </c>
    </row>
    <row r="114" spans="1:9" ht="21.95" customHeight="1" x14ac:dyDescent="0.15">
      <c r="B114" s="454" t="s">
        <v>280</v>
      </c>
      <c r="C114" s="454"/>
      <c r="D114" s="454"/>
      <c r="E114" s="454"/>
      <c r="F114" s="449"/>
      <c r="G114" s="450"/>
      <c r="H114" s="450"/>
      <c r="I114" s="445"/>
    </row>
    <row r="115" spans="1:9" ht="21.95" customHeight="1" x14ac:dyDescent="0.15">
      <c r="B115" s="454" t="s">
        <v>297</v>
      </c>
      <c r="C115" s="454"/>
      <c r="D115" s="454"/>
      <c r="E115" s="454"/>
      <c r="F115" s="449"/>
      <c r="G115" s="450"/>
      <c r="H115" s="450"/>
      <c r="I115" s="445"/>
    </row>
    <row r="116" spans="1:9" ht="21.95" customHeight="1" x14ac:dyDescent="0.15">
      <c r="B116" s="453" t="s">
        <v>298</v>
      </c>
      <c r="C116" s="453"/>
      <c r="D116" s="453"/>
      <c r="E116" s="453"/>
      <c r="F116" s="323"/>
      <c r="G116" s="350"/>
      <c r="H116" s="350"/>
      <c r="I116" s="446"/>
    </row>
    <row r="117" spans="1:9" ht="21.95" customHeight="1" x14ac:dyDescent="0.15">
      <c r="B117" s="455" t="s">
        <v>228</v>
      </c>
      <c r="C117" s="455"/>
      <c r="D117" s="455"/>
      <c r="E117" s="455"/>
      <c r="F117" s="451"/>
      <c r="G117" s="451"/>
      <c r="H117" s="318"/>
      <c r="I117" s="138" t="s">
        <v>191</v>
      </c>
    </row>
    <row r="118" spans="1:9" ht="21.95" customHeight="1" x14ac:dyDescent="0.15">
      <c r="B118" s="375" t="s">
        <v>245</v>
      </c>
      <c r="C118" s="375"/>
      <c r="D118" s="375"/>
      <c r="E118" s="375"/>
      <c r="F118" s="451">
        <f>SUM(F112,F117)</f>
        <v>0</v>
      </c>
      <c r="G118" s="451"/>
      <c r="H118" s="318"/>
      <c r="I118" s="116" t="s">
        <v>191</v>
      </c>
    </row>
    <row r="119" spans="1:9" ht="20.100000000000001" customHeight="1" x14ac:dyDescent="0.15"/>
    <row r="120" spans="1:9" ht="21.95" customHeight="1" x14ac:dyDescent="0.15">
      <c r="A120" s="94" t="s">
        <v>229</v>
      </c>
    </row>
    <row r="121" spans="1:9" ht="21.95" customHeight="1" x14ac:dyDescent="0.15">
      <c r="B121" s="375" t="s">
        <v>194</v>
      </c>
      <c r="C121" s="375"/>
      <c r="D121" s="375"/>
      <c r="E121" s="375"/>
      <c r="F121" s="382" t="s">
        <v>242</v>
      </c>
      <c r="G121" s="459"/>
      <c r="H121" s="459"/>
      <c r="I121" s="383"/>
    </row>
    <row r="122" spans="1:9" ht="21.95" customHeight="1" x14ac:dyDescent="0.15">
      <c r="B122" s="455" t="s">
        <v>223</v>
      </c>
      <c r="C122" s="455"/>
      <c r="D122" s="455"/>
      <c r="E122" s="455"/>
      <c r="F122" s="318">
        <f>SUM(F123:H125)</f>
        <v>0</v>
      </c>
      <c r="G122" s="319"/>
      <c r="H122" s="319"/>
      <c r="I122" s="138" t="s">
        <v>191</v>
      </c>
    </row>
    <row r="123" spans="1:9" ht="21.95" customHeight="1" x14ac:dyDescent="0.15">
      <c r="B123" s="452" t="s">
        <v>241</v>
      </c>
      <c r="C123" s="452"/>
      <c r="D123" s="452"/>
      <c r="E123" s="452"/>
      <c r="F123" s="447"/>
      <c r="G123" s="448"/>
      <c r="H123" s="448"/>
      <c r="I123" s="444" t="s">
        <v>145</v>
      </c>
    </row>
    <row r="124" spans="1:9" ht="21.95" customHeight="1" x14ac:dyDescent="0.15">
      <c r="B124" s="454" t="s">
        <v>280</v>
      </c>
      <c r="C124" s="454"/>
      <c r="D124" s="454"/>
      <c r="E124" s="454"/>
      <c r="F124" s="449"/>
      <c r="G124" s="450"/>
      <c r="H124" s="450"/>
      <c r="I124" s="445"/>
    </row>
    <row r="125" spans="1:9" ht="21.95" customHeight="1" x14ac:dyDescent="0.15">
      <c r="B125" s="453" t="s">
        <v>427</v>
      </c>
      <c r="C125" s="453"/>
      <c r="D125" s="453"/>
      <c r="E125" s="453"/>
      <c r="F125" s="323"/>
      <c r="G125" s="350"/>
      <c r="H125" s="350"/>
      <c r="I125" s="446"/>
    </row>
    <row r="126" spans="1:9" ht="21.95" customHeight="1" x14ac:dyDescent="0.15">
      <c r="B126" s="455" t="s">
        <v>228</v>
      </c>
      <c r="C126" s="455"/>
      <c r="D126" s="455"/>
      <c r="E126" s="455"/>
      <c r="F126" s="451"/>
      <c r="G126" s="451"/>
      <c r="H126" s="318"/>
      <c r="I126" s="138" t="s">
        <v>191</v>
      </c>
    </row>
    <row r="127" spans="1:9" ht="21.95" customHeight="1" x14ac:dyDescent="0.15">
      <c r="B127" s="338" t="s">
        <v>230</v>
      </c>
      <c r="C127" s="339"/>
      <c r="D127" s="339"/>
      <c r="E127" s="340"/>
      <c r="F127" s="318"/>
      <c r="G127" s="319"/>
      <c r="H127" s="319"/>
      <c r="I127" s="116" t="s">
        <v>191</v>
      </c>
    </row>
    <row r="128" spans="1:9" ht="21.95" customHeight="1" x14ac:dyDescent="0.15">
      <c r="B128" s="375" t="s">
        <v>244</v>
      </c>
      <c r="C128" s="375"/>
      <c r="D128" s="375"/>
      <c r="E128" s="375"/>
      <c r="F128" s="451">
        <f>SUM(F122,F126:H127)</f>
        <v>0</v>
      </c>
      <c r="G128" s="451"/>
      <c r="H128" s="318"/>
      <c r="I128" s="116" t="s">
        <v>191</v>
      </c>
    </row>
    <row r="129" spans="1:11" ht="20.100000000000001" customHeight="1" x14ac:dyDescent="0.15"/>
    <row r="130" spans="1:11" ht="20.100000000000001" customHeight="1" x14ac:dyDescent="0.15"/>
    <row r="131" spans="1:11" ht="21.95" customHeight="1" x14ac:dyDescent="0.15">
      <c r="A131" s="94" t="s">
        <v>232</v>
      </c>
    </row>
    <row r="132" spans="1:11" ht="21.95" customHeight="1" x14ac:dyDescent="0.15">
      <c r="B132" s="382" t="s">
        <v>194</v>
      </c>
      <c r="C132" s="459"/>
      <c r="D132" s="383"/>
      <c r="E132" s="459" t="s">
        <v>190</v>
      </c>
      <c r="F132" s="459"/>
      <c r="G132" s="459"/>
      <c r="H132" s="459"/>
      <c r="I132" s="459"/>
      <c r="J132" s="459"/>
      <c r="K132" s="383"/>
    </row>
    <row r="133" spans="1:11" ht="21.95" customHeight="1" x14ac:dyDescent="0.15">
      <c r="B133" s="108"/>
      <c r="C133" s="104"/>
      <c r="D133" s="187"/>
      <c r="E133" s="104"/>
      <c r="F133" s="104"/>
      <c r="G133" s="261" t="s">
        <v>233</v>
      </c>
      <c r="H133" s="336"/>
      <c r="I133" s="336"/>
      <c r="J133" s="336"/>
      <c r="K133" s="337"/>
    </row>
    <row r="134" spans="1:11" ht="39.950000000000003" customHeight="1" x14ac:dyDescent="0.15">
      <c r="B134" s="114"/>
      <c r="C134" s="115"/>
      <c r="D134" s="116"/>
      <c r="E134" s="115"/>
      <c r="F134" s="115"/>
      <c r="G134" s="460" t="s">
        <v>234</v>
      </c>
      <c r="H134" s="461"/>
      <c r="I134" s="462"/>
      <c r="J134" s="460" t="s">
        <v>234</v>
      </c>
      <c r="K134" s="462"/>
    </row>
    <row r="135" spans="1:11" ht="21.95" customHeight="1" x14ac:dyDescent="0.15">
      <c r="B135" s="456" t="s">
        <v>235</v>
      </c>
      <c r="C135" s="457"/>
      <c r="D135" s="458"/>
      <c r="E135" s="191">
        <f>SUM(E136:E138)</f>
        <v>0</v>
      </c>
      <c r="F135" s="97" t="s">
        <v>191</v>
      </c>
      <c r="G135" s="318">
        <f>SUM(G136:G138)</f>
        <v>0</v>
      </c>
      <c r="H135" s="319">
        <f>SUM(H136:H138)</f>
        <v>0</v>
      </c>
      <c r="I135" s="97" t="s">
        <v>191</v>
      </c>
      <c r="J135" s="189">
        <f>SUM(J136:J138)</f>
        <v>0</v>
      </c>
      <c r="K135" s="138" t="s">
        <v>191</v>
      </c>
    </row>
    <row r="136" spans="1:11" ht="21.95" customHeight="1" x14ac:dyDescent="0.15">
      <c r="B136" s="456" t="s">
        <v>281</v>
      </c>
      <c r="C136" s="457"/>
      <c r="D136" s="458"/>
      <c r="E136" s="191"/>
      <c r="F136" s="97" t="s">
        <v>191</v>
      </c>
      <c r="G136" s="318"/>
      <c r="H136" s="319"/>
      <c r="I136" s="97" t="s">
        <v>191</v>
      </c>
      <c r="J136" s="189"/>
      <c r="K136" s="138" t="s">
        <v>191</v>
      </c>
    </row>
    <row r="137" spans="1:11" ht="21.95" customHeight="1" x14ac:dyDescent="0.15">
      <c r="B137" s="456" t="s">
        <v>282</v>
      </c>
      <c r="C137" s="457"/>
      <c r="D137" s="458"/>
      <c r="E137" s="184"/>
      <c r="F137" s="97" t="s">
        <v>145</v>
      </c>
      <c r="G137" s="318"/>
      <c r="H137" s="319"/>
      <c r="I137" s="97" t="s">
        <v>145</v>
      </c>
      <c r="J137" s="189"/>
      <c r="K137" s="138" t="s">
        <v>145</v>
      </c>
    </row>
    <row r="138" spans="1:11" ht="21.95" customHeight="1" x14ac:dyDescent="0.15">
      <c r="B138" s="456" t="s">
        <v>428</v>
      </c>
      <c r="C138" s="457"/>
      <c r="D138" s="458"/>
      <c r="E138" s="191"/>
      <c r="F138" s="97" t="s">
        <v>191</v>
      </c>
      <c r="G138" s="318"/>
      <c r="H138" s="319"/>
      <c r="I138" s="97" t="s">
        <v>191</v>
      </c>
      <c r="J138" s="189"/>
      <c r="K138" s="138" t="s">
        <v>191</v>
      </c>
    </row>
    <row r="139" spans="1:11" ht="21.95" customHeight="1" x14ac:dyDescent="0.15">
      <c r="B139" s="456" t="s">
        <v>243</v>
      </c>
      <c r="C139" s="457"/>
      <c r="D139" s="458"/>
      <c r="E139" s="191"/>
      <c r="F139" s="97" t="s">
        <v>191</v>
      </c>
      <c r="G139" s="261" t="s">
        <v>246</v>
      </c>
      <c r="H139" s="336"/>
      <c r="I139" s="337"/>
      <c r="J139" s="261" t="s">
        <v>246</v>
      </c>
      <c r="K139" s="337"/>
    </row>
    <row r="140" spans="1:11" ht="21.95" customHeight="1" x14ac:dyDescent="0.15">
      <c r="B140" s="463" t="s">
        <v>236</v>
      </c>
      <c r="C140" s="464"/>
      <c r="D140" s="465"/>
      <c r="E140" s="192">
        <f>SUM(E135,E139)</f>
        <v>0</v>
      </c>
      <c r="F140" s="115" t="s">
        <v>191</v>
      </c>
      <c r="G140" s="323">
        <f>SUM(G135,G139)</f>
        <v>0</v>
      </c>
      <c r="H140" s="350">
        <f>SUM(H135,H139)</f>
        <v>0</v>
      </c>
      <c r="I140" s="115" t="s">
        <v>191</v>
      </c>
      <c r="J140" s="190">
        <f>SUM(J135,J139)</f>
        <v>0</v>
      </c>
      <c r="K140" s="116" t="s">
        <v>191</v>
      </c>
    </row>
    <row r="141" spans="1:11" ht="20.100000000000001" customHeight="1" x14ac:dyDescent="0.15"/>
    <row r="142" spans="1:11" ht="21.95" customHeight="1" x14ac:dyDescent="0.15">
      <c r="A142" s="94" t="s">
        <v>237</v>
      </c>
    </row>
    <row r="143" spans="1:11" ht="21.95" customHeight="1" x14ac:dyDescent="0.15">
      <c r="B143" s="375" t="s">
        <v>194</v>
      </c>
      <c r="C143" s="375"/>
      <c r="D143" s="375"/>
      <c r="E143" s="375"/>
      <c r="F143" s="382" t="s">
        <v>242</v>
      </c>
      <c r="G143" s="459"/>
      <c r="H143" s="459"/>
      <c r="I143" s="383"/>
    </row>
    <row r="144" spans="1:11" ht="21.95" customHeight="1" x14ac:dyDescent="0.15">
      <c r="B144" s="455" t="s">
        <v>223</v>
      </c>
      <c r="C144" s="455"/>
      <c r="D144" s="455"/>
      <c r="E144" s="455"/>
      <c r="F144" s="318">
        <f>SUM(F145:H147)</f>
        <v>0</v>
      </c>
      <c r="G144" s="319"/>
      <c r="H144" s="319"/>
      <c r="I144" s="138" t="s">
        <v>191</v>
      </c>
    </row>
    <row r="145" spans="2:9" ht="21.95" customHeight="1" x14ac:dyDescent="0.15">
      <c r="B145" s="452" t="s">
        <v>241</v>
      </c>
      <c r="C145" s="452"/>
      <c r="D145" s="452"/>
      <c r="E145" s="452"/>
      <c r="F145" s="447"/>
      <c r="G145" s="448"/>
      <c r="H145" s="448"/>
      <c r="I145" s="444" t="s">
        <v>145</v>
      </c>
    </row>
    <row r="146" spans="2:9" ht="21.95" customHeight="1" x14ac:dyDescent="0.15">
      <c r="B146" s="454" t="s">
        <v>280</v>
      </c>
      <c r="C146" s="454"/>
      <c r="D146" s="454"/>
      <c r="E146" s="454"/>
      <c r="F146" s="449"/>
      <c r="G146" s="450"/>
      <c r="H146" s="450"/>
      <c r="I146" s="445"/>
    </row>
    <row r="147" spans="2:9" ht="21.95" customHeight="1" x14ac:dyDescent="0.15">
      <c r="B147" s="453" t="s">
        <v>427</v>
      </c>
      <c r="C147" s="453"/>
      <c r="D147" s="453"/>
      <c r="E147" s="453"/>
      <c r="F147" s="323"/>
      <c r="G147" s="350"/>
      <c r="H147" s="350"/>
      <c r="I147" s="446"/>
    </row>
    <row r="148" spans="2:9" ht="21.95" customHeight="1" x14ac:dyDescent="0.15">
      <c r="B148" s="455" t="s">
        <v>228</v>
      </c>
      <c r="C148" s="455"/>
      <c r="D148" s="455"/>
      <c r="E148" s="455"/>
      <c r="F148" s="451"/>
      <c r="G148" s="451"/>
      <c r="H148" s="318"/>
      <c r="I148" s="138" t="s">
        <v>191</v>
      </c>
    </row>
    <row r="149" spans="2:9" ht="21.95" customHeight="1" x14ac:dyDescent="0.15">
      <c r="B149" s="338" t="s">
        <v>230</v>
      </c>
      <c r="C149" s="339"/>
      <c r="D149" s="339"/>
      <c r="E149" s="340"/>
      <c r="F149" s="318"/>
      <c r="G149" s="319"/>
      <c r="H149" s="319"/>
      <c r="I149" s="116" t="s">
        <v>191</v>
      </c>
    </row>
    <row r="150" spans="2:9" ht="21.95" customHeight="1" x14ac:dyDescent="0.15">
      <c r="B150" s="375" t="s">
        <v>244</v>
      </c>
      <c r="C150" s="375"/>
      <c r="D150" s="375"/>
      <c r="E150" s="375"/>
      <c r="F150" s="451">
        <f>SUM(F144,F148:H149)</f>
        <v>0</v>
      </c>
      <c r="G150" s="451"/>
      <c r="H150" s="318"/>
      <c r="I150" s="116" t="s">
        <v>191</v>
      </c>
    </row>
    <row r="151" spans="2:9" ht="20.100000000000001" customHeight="1" x14ac:dyDescent="0.15">
      <c r="B151" s="94" t="s">
        <v>238</v>
      </c>
    </row>
    <row r="152" spans="2:9" ht="20.100000000000001" customHeight="1" x14ac:dyDescent="0.15"/>
    <row r="153" spans="2:9" ht="20.100000000000001" customHeight="1" x14ac:dyDescent="0.15"/>
    <row r="154" spans="2:9" ht="20.100000000000001" customHeight="1" x14ac:dyDescent="0.15"/>
    <row r="155" spans="2:9" ht="20.100000000000001" customHeight="1" x14ac:dyDescent="0.15"/>
    <row r="156" spans="2:9" ht="20.100000000000001" customHeight="1" x14ac:dyDescent="0.15"/>
    <row r="157" spans="2:9" ht="20.100000000000001" customHeight="1" x14ac:dyDescent="0.15"/>
  </sheetData>
  <customSheetViews>
    <customSheetView guid="{FC3F9105-4687-4B5D-85F5-E80BC67646E2}" scale="78" showPageBreaks="1" printArea="1" view="pageBreakPreview" topLeftCell="A58">
      <selection activeCell="S78" sqref="S78"/>
      <rowBreaks count="5" manualBreakCount="5">
        <brk id="39" max="10" man="1"/>
        <brk id="55" max="10" man="1"/>
        <brk id="80" max="10" man="1"/>
        <brk id="109" max="10" man="1"/>
        <brk id="132" max="10" man="1"/>
      </rowBreaks>
      <pageMargins left="0.7" right="0.7" top="0.75" bottom="0.75" header="0.3" footer="0.3"/>
      <pageSetup paperSize="9" scale="99" orientation="portrait" r:id="rId1"/>
    </customSheetView>
  </customSheetViews>
  <mergeCells count="190">
    <mergeCell ref="A57:K57"/>
    <mergeCell ref="B59:E59"/>
    <mergeCell ref="F59:I59"/>
    <mergeCell ref="B60:E60"/>
    <mergeCell ref="B61:E61"/>
    <mergeCell ref="G47:H47"/>
    <mergeCell ref="B47:C47"/>
    <mergeCell ref="B52:J54"/>
    <mergeCell ref="E42:H42"/>
    <mergeCell ref="I42:K42"/>
    <mergeCell ref="F20:I20"/>
    <mergeCell ref="G21:H21"/>
    <mergeCell ref="G22:H22"/>
    <mergeCell ref="G23:H23"/>
    <mergeCell ref="G24:H24"/>
    <mergeCell ref="G25:H25"/>
    <mergeCell ref="B20:E20"/>
    <mergeCell ref="B21:E21"/>
    <mergeCell ref="B38:E38"/>
    <mergeCell ref="B28:D28"/>
    <mergeCell ref="G33:H33"/>
    <mergeCell ref="B30:B33"/>
    <mergeCell ref="B22:E22"/>
    <mergeCell ref="B23:E23"/>
    <mergeCell ref="G29:H29"/>
    <mergeCell ref="G30:H30"/>
    <mergeCell ref="G31:H31"/>
    <mergeCell ref="G32:H32"/>
    <mergeCell ref="A15:K15"/>
    <mergeCell ref="A3:K3"/>
    <mergeCell ref="A17:K17"/>
    <mergeCell ref="F38:H38"/>
    <mergeCell ref="B42:D42"/>
    <mergeCell ref="B46:D46"/>
    <mergeCell ref="E46:F46"/>
    <mergeCell ref="G46:I46"/>
    <mergeCell ref="B43:C43"/>
    <mergeCell ref="E43:G43"/>
    <mergeCell ref="I43:J43"/>
    <mergeCell ref="B29:D29"/>
    <mergeCell ref="C30:D30"/>
    <mergeCell ref="C31:D31"/>
    <mergeCell ref="C32:D32"/>
    <mergeCell ref="C33:D33"/>
    <mergeCell ref="B34:D34"/>
    <mergeCell ref="G35:H35"/>
    <mergeCell ref="G34:H34"/>
    <mergeCell ref="E28:F28"/>
    <mergeCell ref="G28:I28"/>
    <mergeCell ref="B24:E24"/>
    <mergeCell ref="B25:E25"/>
    <mergeCell ref="B35:D35"/>
    <mergeCell ref="B70:E70"/>
    <mergeCell ref="F70:I70"/>
    <mergeCell ref="B71:E71"/>
    <mergeCell ref="F71:H71"/>
    <mergeCell ref="B72:E72"/>
    <mergeCell ref="F72:H72"/>
    <mergeCell ref="B66:E66"/>
    <mergeCell ref="B67:E67"/>
    <mergeCell ref="F60:H60"/>
    <mergeCell ref="F61:H61"/>
    <mergeCell ref="F62:H62"/>
    <mergeCell ref="F63:H63"/>
    <mergeCell ref="F64:H64"/>
    <mergeCell ref="F65:H65"/>
    <mergeCell ref="F66:H66"/>
    <mergeCell ref="F67:H67"/>
    <mergeCell ref="B62:E62"/>
    <mergeCell ref="B63:E63"/>
    <mergeCell ref="B64:E64"/>
    <mergeCell ref="B65:E65"/>
    <mergeCell ref="B75:E75"/>
    <mergeCell ref="F75:H75"/>
    <mergeCell ref="B76:E76"/>
    <mergeCell ref="F76:H76"/>
    <mergeCell ref="B77:E77"/>
    <mergeCell ref="F77:H77"/>
    <mergeCell ref="B73:E73"/>
    <mergeCell ref="F73:H73"/>
    <mergeCell ref="B74:E74"/>
    <mergeCell ref="F74:H74"/>
    <mergeCell ref="G84:K84"/>
    <mergeCell ref="G85:I85"/>
    <mergeCell ref="J85:K85"/>
    <mergeCell ref="B86:D86"/>
    <mergeCell ref="G86:H86"/>
    <mergeCell ref="B79:E79"/>
    <mergeCell ref="F79:H79"/>
    <mergeCell ref="B78:E78"/>
    <mergeCell ref="F78:H78"/>
    <mergeCell ref="B83:D83"/>
    <mergeCell ref="E83:K83"/>
    <mergeCell ref="G87:H87"/>
    <mergeCell ref="G88:H88"/>
    <mergeCell ref="G89:H89"/>
    <mergeCell ref="G90:H90"/>
    <mergeCell ref="B90:D90"/>
    <mergeCell ref="B91:D91"/>
    <mergeCell ref="B92:D92"/>
    <mergeCell ref="B93:D93"/>
    <mergeCell ref="B87:D87"/>
    <mergeCell ref="B88:D88"/>
    <mergeCell ref="B89:D89"/>
    <mergeCell ref="B97:E97"/>
    <mergeCell ref="F97:H97"/>
    <mergeCell ref="B98:E98"/>
    <mergeCell ref="F98:H98"/>
    <mergeCell ref="G91:H91"/>
    <mergeCell ref="G92:H92"/>
    <mergeCell ref="G93:H93"/>
    <mergeCell ref="B96:E96"/>
    <mergeCell ref="F96:I96"/>
    <mergeCell ref="B102:E102"/>
    <mergeCell ref="F102:H102"/>
    <mergeCell ref="B103:E103"/>
    <mergeCell ref="F103:H103"/>
    <mergeCell ref="B104:E104"/>
    <mergeCell ref="F104:H104"/>
    <mergeCell ref="B99:E99"/>
    <mergeCell ref="F99:H99"/>
    <mergeCell ref="B100:E100"/>
    <mergeCell ref="F100:H100"/>
    <mergeCell ref="B101:E101"/>
    <mergeCell ref="F101:H101"/>
    <mergeCell ref="I113:I116"/>
    <mergeCell ref="F113:H116"/>
    <mergeCell ref="I123:I125"/>
    <mergeCell ref="F123:H125"/>
    <mergeCell ref="B124:E124"/>
    <mergeCell ref="B105:E105"/>
    <mergeCell ref="F105:H105"/>
    <mergeCell ref="A109:K109"/>
    <mergeCell ref="B111:E111"/>
    <mergeCell ref="F111:I111"/>
    <mergeCell ref="F112:H112"/>
    <mergeCell ref="F117:H117"/>
    <mergeCell ref="F118:H118"/>
    <mergeCell ref="B112:E112"/>
    <mergeCell ref="B113:E113"/>
    <mergeCell ref="B115:E115"/>
    <mergeCell ref="B116:E116"/>
    <mergeCell ref="B117:E117"/>
    <mergeCell ref="B114:E114"/>
    <mergeCell ref="B118:E118"/>
    <mergeCell ref="B125:E125"/>
    <mergeCell ref="B121:E121"/>
    <mergeCell ref="F121:I121"/>
    <mergeCell ref="B122:E122"/>
    <mergeCell ref="J139:K139"/>
    <mergeCell ref="B143:E143"/>
    <mergeCell ref="F143:I143"/>
    <mergeCell ref="B144:E144"/>
    <mergeCell ref="F144:H144"/>
    <mergeCell ref="B126:E126"/>
    <mergeCell ref="F126:H126"/>
    <mergeCell ref="B136:D136"/>
    <mergeCell ref="G136:H136"/>
    <mergeCell ref="G133:K133"/>
    <mergeCell ref="G134:I134"/>
    <mergeCell ref="J134:K134"/>
    <mergeCell ref="B135:D135"/>
    <mergeCell ref="G135:H135"/>
    <mergeCell ref="B137:D137"/>
    <mergeCell ref="B139:D139"/>
    <mergeCell ref="B140:D140"/>
    <mergeCell ref="G140:H140"/>
    <mergeCell ref="G139:I139"/>
    <mergeCell ref="F122:H122"/>
    <mergeCell ref="B123:E123"/>
    <mergeCell ref="B138:D138"/>
    <mergeCell ref="G138:H138"/>
    <mergeCell ref="B128:E128"/>
    <mergeCell ref="F128:H128"/>
    <mergeCell ref="B127:E127"/>
    <mergeCell ref="G137:H137"/>
    <mergeCell ref="F127:H127"/>
    <mergeCell ref="B132:D132"/>
    <mergeCell ref="E132:K132"/>
    <mergeCell ref="I145:I147"/>
    <mergeCell ref="F145:H147"/>
    <mergeCell ref="B150:E150"/>
    <mergeCell ref="F150:H150"/>
    <mergeCell ref="B145:E145"/>
    <mergeCell ref="B147:E147"/>
    <mergeCell ref="B146:E146"/>
    <mergeCell ref="B148:E148"/>
    <mergeCell ref="F148:H148"/>
    <mergeCell ref="B149:E149"/>
    <mergeCell ref="F149:H149"/>
  </mergeCells>
  <phoneticPr fontId="18"/>
  <pageMargins left="0.7" right="0.7" top="0.75" bottom="0.75" header="0.3" footer="0.3"/>
  <pageSetup paperSize="9" scale="99" orientation="portrait" r:id="rId2"/>
  <rowBreaks count="5" manualBreakCount="5">
    <brk id="39" max="10" man="1"/>
    <brk id="55" max="10" man="1"/>
    <brk id="80" max="10" man="1"/>
    <brk id="107" max="10" man="1"/>
    <brk id="13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1E90F-57D3-43AA-922E-A90091FA0735}">
  <dimension ref="A1:AC34"/>
  <sheetViews>
    <sheetView showGridLines="0" view="pageBreakPreview" zoomScale="85" zoomScaleNormal="100" zoomScaleSheetLayoutView="85" workbookViewId="0">
      <selection activeCell="A12" sqref="A12:AC12"/>
    </sheetView>
  </sheetViews>
  <sheetFormatPr defaultColWidth="9.140625" defaultRowHeight="12" x14ac:dyDescent="0.15"/>
  <cols>
    <col min="1" max="29" width="3.7109375" style="35" customWidth="1"/>
    <col min="30" max="16384" width="9.140625" style="2"/>
  </cols>
  <sheetData>
    <row r="1" spans="1:29" ht="14.25" customHeight="1" x14ac:dyDescent="0.15">
      <c r="A1" s="390" t="s">
        <v>98</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row>
    <row r="2" spans="1:29" ht="15.75" x14ac:dyDescent="0.15">
      <c r="A2" s="39"/>
    </row>
    <row r="3" spans="1:29" ht="14.25" customHeight="1" x14ac:dyDescent="0.15">
      <c r="A3" s="244" t="s">
        <v>99</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row>
    <row r="4" spans="1:29" ht="15.75" x14ac:dyDescent="0.15">
      <c r="A4" s="39"/>
    </row>
    <row r="5" spans="1:29" ht="15.75" x14ac:dyDescent="0.15">
      <c r="A5" s="39"/>
    </row>
    <row r="6" spans="1:29" ht="14.25" customHeight="1" x14ac:dyDescent="0.15">
      <c r="A6" s="480" t="s">
        <v>44</v>
      </c>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row>
    <row r="7" spans="1:29" ht="14.25" customHeight="1" x14ac:dyDescent="0.15">
      <c r="A7" s="480" t="s">
        <v>45</v>
      </c>
      <c r="B7" s="391"/>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row>
    <row r="8" spans="1:29" ht="15.75" x14ac:dyDescent="0.15">
      <c r="A8" s="39"/>
    </row>
    <row r="9" spans="1:29" ht="15.75" x14ac:dyDescent="0.15">
      <c r="A9" s="39"/>
    </row>
    <row r="10" spans="1:29" ht="14.25" customHeight="1" x14ac:dyDescent="0.15">
      <c r="A10" s="478" t="s">
        <v>120</v>
      </c>
      <c r="B10" s="479"/>
      <c r="C10" s="479"/>
      <c r="D10" s="479"/>
      <c r="E10" s="479"/>
      <c r="F10" s="479"/>
      <c r="G10" s="479"/>
      <c r="H10" s="479"/>
      <c r="I10" s="479"/>
      <c r="J10" s="479"/>
      <c r="K10" s="479"/>
      <c r="L10" s="479"/>
      <c r="M10" s="479"/>
      <c r="N10" s="479"/>
      <c r="O10" s="479"/>
      <c r="P10" s="479"/>
      <c r="Q10" s="479"/>
      <c r="R10" s="479"/>
      <c r="S10" s="479"/>
      <c r="T10" s="479"/>
      <c r="U10" s="479"/>
      <c r="V10" s="479"/>
      <c r="W10" s="479"/>
      <c r="X10" s="479"/>
      <c r="Y10" s="479"/>
      <c r="Z10" s="479"/>
      <c r="AA10" s="479"/>
      <c r="AB10" s="479"/>
      <c r="AC10" s="479"/>
    </row>
    <row r="11" spans="1:29" ht="14.25" customHeight="1" x14ac:dyDescent="0.15">
      <c r="A11" s="478" t="s">
        <v>121</v>
      </c>
      <c r="B11" s="479"/>
      <c r="C11" s="479"/>
      <c r="D11" s="479"/>
      <c r="E11" s="479"/>
      <c r="F11" s="479"/>
      <c r="G11" s="479"/>
      <c r="H11" s="479"/>
      <c r="I11" s="479"/>
      <c r="J11" s="479"/>
      <c r="K11" s="479"/>
      <c r="L11" s="479"/>
      <c r="M11" s="479"/>
      <c r="N11" s="479"/>
      <c r="O11" s="479"/>
      <c r="P11" s="479"/>
      <c r="Q11" s="479"/>
      <c r="R11" s="479"/>
      <c r="S11" s="479"/>
      <c r="T11" s="479"/>
      <c r="U11" s="479"/>
      <c r="V11" s="479"/>
      <c r="W11" s="479"/>
      <c r="X11" s="479"/>
      <c r="Y11" s="479"/>
      <c r="Z11" s="479"/>
      <c r="AA11" s="479"/>
      <c r="AB11" s="479"/>
      <c r="AC11" s="479"/>
    </row>
    <row r="12" spans="1:29" ht="14.25" customHeight="1" x14ac:dyDescent="0.15">
      <c r="A12" s="478" t="s">
        <v>122</v>
      </c>
      <c r="B12" s="479"/>
      <c r="C12" s="479"/>
      <c r="D12" s="479"/>
      <c r="E12" s="479"/>
      <c r="F12" s="479"/>
      <c r="G12" s="479"/>
      <c r="H12" s="479"/>
      <c r="I12" s="479"/>
      <c r="J12" s="479"/>
      <c r="K12" s="479"/>
      <c r="L12" s="479"/>
      <c r="M12" s="479"/>
      <c r="N12" s="479"/>
      <c r="O12" s="479"/>
      <c r="P12" s="479"/>
      <c r="Q12" s="479"/>
      <c r="R12" s="479"/>
      <c r="S12" s="479"/>
      <c r="T12" s="479"/>
      <c r="U12" s="479"/>
      <c r="V12" s="479"/>
      <c r="W12" s="479"/>
      <c r="X12" s="479"/>
      <c r="Y12" s="479"/>
      <c r="Z12" s="479"/>
      <c r="AA12" s="479"/>
      <c r="AB12" s="479"/>
      <c r="AC12" s="479"/>
    </row>
    <row r="13" spans="1:29" ht="14.25" customHeight="1" x14ac:dyDescent="0.15">
      <c r="A13" s="478" t="s">
        <v>123</v>
      </c>
      <c r="B13" s="479"/>
      <c r="C13" s="479"/>
      <c r="D13" s="479"/>
      <c r="E13" s="479"/>
      <c r="F13" s="479"/>
      <c r="G13" s="479"/>
      <c r="H13" s="479"/>
      <c r="I13" s="479"/>
      <c r="J13" s="479"/>
      <c r="K13" s="479"/>
      <c r="L13" s="479"/>
      <c r="M13" s="479"/>
      <c r="N13" s="479"/>
      <c r="O13" s="479"/>
      <c r="P13" s="479"/>
      <c r="Q13" s="479"/>
      <c r="R13" s="479"/>
      <c r="S13" s="479"/>
      <c r="T13" s="479"/>
      <c r="U13" s="479"/>
      <c r="V13" s="479"/>
      <c r="W13" s="479"/>
      <c r="X13" s="479"/>
      <c r="Y13" s="479"/>
      <c r="Z13" s="479"/>
      <c r="AA13" s="479"/>
      <c r="AB13" s="479"/>
      <c r="AC13" s="479"/>
    </row>
    <row r="14" spans="1:29" ht="15.75" x14ac:dyDescent="0.15">
      <c r="A14" s="39"/>
    </row>
    <row r="15" spans="1:29" ht="15.75" x14ac:dyDescent="0.15">
      <c r="A15" s="39"/>
    </row>
    <row r="16" spans="1:29" ht="14.25" customHeight="1" x14ac:dyDescent="0.15">
      <c r="A16" s="482" t="s">
        <v>46</v>
      </c>
      <c r="B16" s="483"/>
      <c r="C16" s="483"/>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row>
    <row r="17" spans="1:29" ht="14.25" customHeight="1" x14ac:dyDescent="0.15">
      <c r="A17" s="482" t="s">
        <v>47</v>
      </c>
      <c r="B17" s="483"/>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row>
    <row r="18" spans="1:29" ht="14.25" customHeight="1" x14ac:dyDescent="0.15">
      <c r="A18" s="482" t="s">
        <v>48</v>
      </c>
      <c r="B18" s="483"/>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row>
    <row r="19" spans="1:29" ht="14.25" customHeight="1" x14ac:dyDescent="0.15">
      <c r="A19" s="482" t="s">
        <v>49</v>
      </c>
      <c r="B19" s="483"/>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row>
    <row r="20" spans="1:29" ht="14.25" customHeight="1" x14ac:dyDescent="0.15">
      <c r="A20" s="482" t="s">
        <v>124</v>
      </c>
      <c r="B20" s="483"/>
      <c r="C20" s="483"/>
      <c r="D20" s="483"/>
      <c r="E20" s="483"/>
      <c r="F20" s="483"/>
      <c r="G20" s="483"/>
      <c r="H20" s="483"/>
      <c r="I20" s="483"/>
      <c r="J20" s="483"/>
      <c r="K20" s="483"/>
      <c r="L20" s="483"/>
      <c r="M20" s="483"/>
      <c r="N20" s="483"/>
      <c r="O20" s="483"/>
      <c r="P20" s="483"/>
      <c r="Q20" s="483"/>
      <c r="R20" s="483"/>
      <c r="S20" s="483"/>
      <c r="T20" s="483"/>
      <c r="U20" s="483"/>
      <c r="V20" s="483"/>
      <c r="W20" s="483"/>
      <c r="X20" s="483"/>
      <c r="Y20" s="483"/>
      <c r="Z20" s="483"/>
      <c r="AA20" s="483"/>
      <c r="AB20" s="483"/>
      <c r="AC20" s="483"/>
    </row>
    <row r="21" spans="1:29" ht="15.75" x14ac:dyDescent="0.15">
      <c r="A21" s="39"/>
    </row>
    <row r="22" spans="1:29" ht="15.75" x14ac:dyDescent="0.15">
      <c r="A22" s="39"/>
    </row>
    <row r="23" spans="1:29" ht="47.25" customHeight="1" x14ac:dyDescent="0.15">
      <c r="A23" s="390" t="s">
        <v>380</v>
      </c>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row>
    <row r="24" spans="1:29" ht="15.75" x14ac:dyDescent="0.15">
      <c r="A24" s="39"/>
    </row>
    <row r="25" spans="1:29" ht="15.75" x14ac:dyDescent="0.15">
      <c r="A25" s="39"/>
    </row>
    <row r="26" spans="1:29" ht="15" customHeight="1" x14ac:dyDescent="0.15">
      <c r="A26" s="193"/>
      <c r="B26" s="481" t="s">
        <v>292</v>
      </c>
      <c r="C26" s="481"/>
      <c r="D26" s="481"/>
      <c r="E26" s="481"/>
      <c r="F26" s="217" t="s">
        <v>293</v>
      </c>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row>
    <row r="27" spans="1:29" x14ac:dyDescent="0.15">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row>
    <row r="28" spans="1:29" x14ac:dyDescent="0.15">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row>
    <row r="29" spans="1:29" x14ac:dyDescent="0.15">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row>
    <row r="30" spans="1:29" x14ac:dyDescent="0.15">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row>
    <row r="31" spans="1:29" ht="14.25" x14ac:dyDescent="0.15">
      <c r="B31" s="481" t="s">
        <v>284</v>
      </c>
      <c r="C31" s="481"/>
      <c r="D31" s="217" t="s">
        <v>288</v>
      </c>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row>
    <row r="32" spans="1:29" x14ac:dyDescent="0.15">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row>
    <row r="33" spans="4:29" x14ac:dyDescent="0.15">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row>
    <row r="34" spans="4:29" ht="24.95" customHeight="1" x14ac:dyDescent="0.15">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row>
  </sheetData>
  <customSheetViews>
    <customSheetView guid="{FC3F9105-4687-4B5D-85F5-E80BC67646E2}" showPageBreaks="1" showGridLines="0" printArea="1" view="pageBreakPreview" topLeftCell="A5">
      <selection activeCell="K38" sqref="K38"/>
      <pageMargins left="0.75" right="0.75" top="1" bottom="1" header="0.5" footer="0.5"/>
      <pageSetup paperSize="9" scale="89" orientation="portrait" r:id="rId1"/>
    </customSheetView>
  </customSheetViews>
  <mergeCells count="18">
    <mergeCell ref="B31:C31"/>
    <mergeCell ref="D31:AC34"/>
    <mergeCell ref="A20:AC20"/>
    <mergeCell ref="A23:AC23"/>
    <mergeCell ref="A12:AC12"/>
    <mergeCell ref="A13:AC13"/>
    <mergeCell ref="A16:AC16"/>
    <mergeCell ref="A17:AC17"/>
    <mergeCell ref="A18:AC18"/>
    <mergeCell ref="A19:AC19"/>
    <mergeCell ref="B26:E26"/>
    <mergeCell ref="F26:AC30"/>
    <mergeCell ref="A11:AC11"/>
    <mergeCell ref="A1:AC1"/>
    <mergeCell ref="A3:AC3"/>
    <mergeCell ref="A6:AC6"/>
    <mergeCell ref="A7:AC7"/>
    <mergeCell ref="A10:AC10"/>
  </mergeCells>
  <phoneticPr fontId="18"/>
  <pageMargins left="0.75" right="0.75" top="1" bottom="1" header="0.5" footer="0.5"/>
  <pageSetup paperSize="9" scale="8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lcf76f155ced4ddcb4097134ff3c332f xmlns="417d66db-c674-436e-981c-4923532efb8d">
      <Terms xmlns="http://schemas.microsoft.com/office/infopath/2007/PartnerControls"/>
    </lcf76f155ced4ddcb4097134ff3c332f>
    <_x4f5c__x6210__x65e5__x6642_ xmlns="417d66db-c674-436e-981c-4923532efb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CEED587474C224A8B032C7F52A5F34B" ma:contentTypeVersion="15" ma:contentTypeDescription="新しいドキュメントを作成します。" ma:contentTypeScope="" ma:versionID="c0c8cab7cdd7bb222ee9af571c5db15f">
  <xsd:schema xmlns:xsd="http://www.w3.org/2001/XMLSchema" xmlns:xs="http://www.w3.org/2001/XMLSchema" xmlns:p="http://schemas.microsoft.com/office/2006/metadata/properties" xmlns:ns2="417d66db-c674-436e-981c-4923532efb8d" xmlns:ns3="85ec59af-1a16-40a0-b163-384e34c79a5c" targetNamespace="http://schemas.microsoft.com/office/2006/metadata/properties" ma:root="true" ma:fieldsID="7d155051fc8fb204eb2eba47da5f1a3e" ns2:_="" ns3:_="">
    <xsd:import namespace="417d66db-c674-436e-981c-4923532efb8d"/>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d66db-c674-436e-981c-4923532efb8d"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9f0805f9-585c-4825-958f-e153f0e57234}"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9C6FEA-79A7-41FC-911F-0CD21460F9C5}">
  <ds:schemaRef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85ec59af-1a16-40a0-b163-384e34c79a5c"/>
    <ds:schemaRef ds:uri="ef16ebf9-01c2-43ff-9477-be5ce6358eb2"/>
    <ds:schemaRef ds:uri="http://purl.org/dc/dcmitype/"/>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CE4893E8-B8AD-4BDF-BCC8-CE3DEC4A61E2}">
  <ds:schemaRefs>
    <ds:schemaRef ds:uri="http://schemas.microsoft.com/sharepoint/v3/contenttype/forms"/>
  </ds:schemaRefs>
</ds:datastoreItem>
</file>

<file path=customXml/itemProps3.xml><?xml version="1.0" encoding="utf-8"?>
<ds:datastoreItem xmlns:ds="http://schemas.openxmlformats.org/officeDocument/2006/customXml" ds:itemID="{A98160A4-6110-4AC2-9BFE-9923E34B4B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別紙様式第１号（改正）</vt:lpstr>
      <vt:lpstr>第２号</vt:lpstr>
      <vt:lpstr>第３号（改正）</vt:lpstr>
      <vt:lpstr>第４－１号（改正）</vt:lpstr>
      <vt:lpstr>第４－２号</vt:lpstr>
      <vt:lpstr>第５号（改正）</vt:lpstr>
      <vt:lpstr>第６号</vt:lpstr>
      <vt:lpstr>第２号!Print_Area</vt:lpstr>
      <vt:lpstr>'第３号（改正）'!Print_Area</vt:lpstr>
      <vt:lpstr>'第４－１号（改正）'!Print_Area</vt:lpstr>
      <vt:lpstr>'第４－２号'!Print_Area</vt:lpstr>
      <vt:lpstr>'第５号（改正）'!Print_Area</vt:lpstr>
      <vt:lpstr>第６号!Print_Area</vt:lpstr>
      <vt:lpstr>'別紙様式第１号（改正）'!Print_Area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吉田 健太(YOSHIDA Kenta)</cp:lastModifiedBy>
  <cp:revision>2</cp:revision>
  <cp:lastPrinted>2024-03-26T04:14:59Z</cp:lastPrinted>
  <dcterms:created xsi:type="dcterms:W3CDTF">2020-12-08T09:04:00Z</dcterms:created>
  <dcterms:modified xsi:type="dcterms:W3CDTF">2024-03-26T04:15:37Z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0x0101009CEED587474C224A8B032C7F52A5F34B</vt:lpwstr>
  </property>
  <property fmtid="{D5CDD505-2E9C-101B-9397-08002B2CF9AE}" pid="3" name="MediaServiceImageTags">
    <vt:lpwstr/>
  </property>
</Properties>
</file>