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6のファイル\6_3魅力化_3守屋\04_高等学校進学（希望）状況調査に関すること\01_7月\05_調査結果起案・公表\"/>
    </mc:Choice>
  </mc:AlternateContent>
  <xr:revisionPtr revIDLastSave="0" documentId="13_ncr:1_{0EA83FFC-7629-4834-8ACE-5128994E1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'7月（全日）'!$A$1:$J$165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6" i="1" l="1"/>
  <c r="G19" i="2"/>
  <c r="G20" i="2"/>
  <c r="G21" i="2"/>
  <c r="G22" i="2"/>
  <c r="G23" i="2"/>
  <c r="G24" i="2"/>
  <c r="G26" i="2"/>
  <c r="G18" i="2"/>
  <c r="G16" i="2"/>
  <c r="G15" i="2"/>
  <c r="G14" i="2"/>
  <c r="G13" i="2"/>
  <c r="G11" i="2"/>
  <c r="G10" i="2"/>
  <c r="G6" i="2"/>
  <c r="G5" i="2"/>
  <c r="G132" i="1"/>
  <c r="G134" i="1"/>
  <c r="G135" i="1"/>
  <c r="G137" i="1"/>
  <c r="G138" i="1"/>
  <c r="G140" i="1"/>
  <c r="G141" i="1"/>
  <c r="G142" i="1"/>
  <c r="G143" i="1"/>
  <c r="G144" i="1"/>
  <c r="G145" i="1"/>
  <c r="G147" i="1"/>
  <c r="G148" i="1"/>
  <c r="G124" i="1"/>
  <c r="G126" i="1"/>
  <c r="G127" i="1"/>
  <c r="G128" i="1"/>
  <c r="G130" i="1"/>
  <c r="G131" i="1"/>
  <c r="G119" i="1"/>
  <c r="G120" i="1"/>
  <c r="G122" i="1"/>
  <c r="G123" i="1"/>
  <c r="G103" i="1"/>
  <c r="G105" i="1"/>
  <c r="G106" i="1"/>
  <c r="G107" i="1"/>
  <c r="G108" i="1"/>
  <c r="G110" i="1"/>
  <c r="G111" i="1"/>
  <c r="G112" i="1"/>
  <c r="G114" i="1"/>
  <c r="G115" i="1"/>
  <c r="G116" i="1"/>
  <c r="G117" i="1"/>
  <c r="G118" i="1"/>
  <c r="G95" i="1"/>
  <c r="G96" i="1"/>
  <c r="G98" i="1"/>
  <c r="G99" i="1"/>
  <c r="G100" i="1"/>
  <c r="G101" i="1"/>
  <c r="G102" i="1"/>
  <c r="G87" i="1"/>
  <c r="G89" i="1"/>
  <c r="G90" i="1"/>
  <c r="G91" i="1"/>
  <c r="G92" i="1"/>
  <c r="G93" i="1"/>
  <c r="G94" i="1"/>
  <c r="G79" i="1"/>
  <c r="G80" i="1"/>
  <c r="G82" i="1"/>
  <c r="G83" i="1"/>
  <c r="G84" i="1"/>
  <c r="G86" i="1"/>
  <c r="G72" i="1"/>
  <c r="G74" i="1"/>
  <c r="G75" i="1"/>
  <c r="G76" i="1"/>
  <c r="G77" i="1"/>
  <c r="G78" i="1"/>
  <c r="G56" i="1"/>
  <c r="G58" i="1"/>
  <c r="G59" i="1"/>
  <c r="G61" i="1"/>
  <c r="G62" i="1"/>
  <c r="G63" i="1"/>
  <c r="G65" i="1"/>
  <c r="G66" i="1"/>
  <c r="G67" i="1"/>
  <c r="G69" i="1"/>
  <c r="G70" i="1"/>
  <c r="G71" i="1"/>
  <c r="G47" i="1"/>
  <c r="G48" i="1"/>
  <c r="G49" i="1"/>
  <c r="G50" i="1"/>
  <c r="G51" i="1"/>
  <c r="G52" i="1"/>
  <c r="G54" i="1"/>
  <c r="G55" i="1"/>
  <c r="G38" i="1"/>
  <c r="G40" i="1"/>
  <c r="G41" i="1"/>
  <c r="G42" i="1"/>
  <c r="G43" i="1"/>
  <c r="G44" i="1"/>
  <c r="G46" i="1"/>
  <c r="G31" i="1"/>
  <c r="G33" i="1"/>
  <c r="G34" i="1"/>
  <c r="G36" i="1"/>
  <c r="G37" i="1"/>
  <c r="G24" i="1"/>
  <c r="G25" i="1"/>
  <c r="G26" i="1"/>
  <c r="G27" i="1"/>
  <c r="G28" i="1"/>
  <c r="G30" i="1"/>
  <c r="G23" i="1"/>
  <c r="G18" i="1"/>
  <c r="G19" i="1"/>
  <c r="G20" i="1"/>
  <c r="G21" i="1"/>
  <c r="G17" i="1"/>
  <c r="G15" i="1"/>
  <c r="G14" i="1"/>
  <c r="G11" i="1"/>
  <c r="G12" i="1"/>
  <c r="G10" i="1"/>
  <c r="G9" i="1"/>
  <c r="G6" i="1"/>
  <c r="G7" i="1"/>
  <c r="G5" i="1"/>
</calcChain>
</file>

<file path=xl/sharedStrings.xml><?xml version="1.0" encoding="utf-8"?>
<sst xmlns="http://schemas.openxmlformats.org/spreadsheetml/2006/main" count="356" uniqueCount="151">
  <si>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</si>
  <si>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</si>
  <si>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</si>
  <si>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</si>
  <si>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</si>
  <si>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</si>
  <si>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</si>
  <si>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</si>
  <si>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</si>
  <si>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</si>
  <si>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</si>
  <si>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</si>
  <si>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</si>
  <si>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</si>
  <si>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</si>
  <si>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</si>
  <si>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</si>
  <si>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</si>
  <si>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</si>
  <si>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</si>
  <si>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</si>
  <si>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</si>
  <si>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</si>
  <si>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</si>
  <si>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</si>
  <si>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</si>
  <si>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</si>
  <si>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</si>
  <si>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</si>
  <si>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</si>
  <si>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</si>
  <si>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</si>
  <si>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</si>
  <si>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</si>
  <si>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</si>
  <si>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</si>
  <si>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</si>
  <si>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</si>
  <si>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</si>
  <si>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</si>
  <si>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</si>
  <si>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</si>
  <si>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</si>
  <si>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</si>
  <si>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</si>
  <si>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</si>
  <si>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</si>
  <si>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</si>
  <si>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</si>
  <si>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</si>
  <si>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</si>
  <si>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</si>
  <si>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</si>
  <si>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</si>
  <si>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</si>
  <si>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</si>
  <si>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</si>
  <si>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</si>
  <si>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</si>
  <si>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</si>
  <si>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</si>
  <si>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</si>
  <si>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</si>
  <si>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</si>
  <si>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</si>
  <si>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</si>
  <si>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</si>
  <si>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</si>
  <si>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</si>
  <si>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</si>
  <si>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</si>
  <si>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</si>
  <si>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</si>
  <si>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</si>
  <si>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</si>
  <si>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</si>
  <si>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</si>
  <si>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</si>
  <si>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</si>
  <si>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</si>
  <si>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</si>
  <si>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</si>
  <si>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</si>
  <si>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</si>
  <si>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</si>
  <si>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</si>
  <si>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</si>
  <si>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</si>
  <si>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</si>
  <si>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</si>
  <si>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</si>
  <si>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</si>
  <si>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</si>
  <si>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</si>
  <si>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</si>
  <si>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</si>
  <si>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</si>
  <si>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</si>
  <si>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</si>
  <si>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</si>
  <si>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</si>
  <si>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</si>
  <si>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</si>
  <si>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</si>
  <si>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</si>
  <si>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</si>
  <si>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</si>
  <si>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</si>
  <si>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</si>
  <si>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</si>
  <si>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</si>
  <si>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</si>
  <si>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前年度同期
希望者数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</si>
  <si>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</si>
  <si>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</si>
  <si>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</si>
  <si>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6"/>
  </si>
  <si>
    <t>－</t>
  </si>
  <si>
    <t>併設する県立長崎東中学校からの進学者を含む定員は２８０</t>
    <phoneticPr fontId="6"/>
  </si>
  <si>
    <t>併設する県立佐世保北中学校からの進学者を含む定員は２４０</t>
    <phoneticPr fontId="6"/>
  </si>
  <si>
    <t>併設する県立諫早高等学校附属中学校からの進学者を含む定員は２８０</t>
    <phoneticPr fontId="6"/>
  </si>
  <si>
    <t>イングリッシュ・アイランド・スクール</t>
    <phoneticPr fontId="6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</si>
  <si>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6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</si>
  <si>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6"/>
  </si>
  <si>
    <t>（備考）</t>
    <rPh sb="1" eb="3">
      <t>ビコウ</t>
    </rPh>
    <phoneticPr fontId="6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</si>
  <si>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6"/>
  </si>
  <si>
    <t>東アジア歴史・中国語</t>
    <phoneticPr fontId="6"/>
  </si>
  <si>
    <t>スポーツ</t>
    <phoneticPr fontId="6"/>
  </si>
  <si>
    <t>夢トライ</t>
    <phoneticPr fontId="6"/>
  </si>
  <si>
    <t>離島留学</t>
    <rPh sb="0" eb="2">
      <t>リトウ</t>
    </rPh>
    <rPh sb="2" eb="4">
      <t>リュウガク</t>
    </rPh>
    <phoneticPr fontId="6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</si>
  <si>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6"/>
  </si>
  <si>
    <t>普通（理系コース）</t>
    <phoneticPr fontId="6"/>
  </si>
  <si>
    <t>普通（グローカルコース）</t>
    <phoneticPr fontId="6"/>
  </si>
  <si>
    <t>普通（エンカレッジコース）</t>
    <phoneticPr fontId="6"/>
  </si>
  <si>
    <t>商業（エンカレッジコース）</t>
    <phoneticPr fontId="6"/>
  </si>
  <si>
    <t>通信制</t>
    <rPh sb="0" eb="2">
      <t>ツウシン</t>
    </rPh>
    <rPh sb="2" eb="3">
      <t>セイ</t>
    </rPh>
    <phoneticPr fontId="6"/>
  </si>
  <si>
    <t>鳴滝</t>
    <phoneticPr fontId="6"/>
  </si>
  <si>
    <t>佐世保中央</t>
    <phoneticPr fontId="6"/>
  </si>
  <si>
    <t>昼間部</t>
    <rPh sb="0" eb="2">
      <t>チュウカン</t>
    </rPh>
    <rPh sb="2" eb="3">
      <t>ブ</t>
    </rPh>
    <phoneticPr fontId="6"/>
  </si>
  <si>
    <t>地域科学（普通）</t>
    <rPh sb="5" eb="7">
      <t>フツウ</t>
    </rPh>
    <phoneticPr fontId="6"/>
  </si>
  <si>
    <t>文理探究</t>
    <rPh sb="0" eb="4">
      <t>ブンリタンキュウ</t>
    </rPh>
    <phoneticPr fontId="6"/>
  </si>
  <si>
    <t>【学校計】</t>
    <phoneticPr fontId="6"/>
  </si>
  <si>
    <t>【学校計】</t>
    <rPh sb="1" eb="4">
      <t>ガッコウケイ</t>
    </rPh>
    <phoneticPr fontId="6"/>
  </si>
  <si>
    <t>情報</t>
    <rPh sb="0" eb="2">
      <t>ジョウホウ</t>
    </rPh>
    <phoneticPr fontId="6"/>
  </si>
  <si>
    <t>○学科内コースは外数表示</t>
    <rPh sb="1" eb="4">
      <t>ガッカナイ</t>
    </rPh>
    <rPh sb="8" eb="9">
      <t>ガイ</t>
    </rPh>
    <rPh sb="9" eb="10">
      <t>スウ</t>
    </rPh>
    <rPh sb="10" eb="12">
      <t>ヒョウジ</t>
    </rPh>
    <phoneticPr fontId="6"/>
  </si>
  <si>
    <t>－</t>
    <phoneticPr fontId="6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</si>
  <si>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4">
      <t>コウコウキョウイクカ</t>
    </rPh>
    <phoneticPr fontId="6"/>
  </si>
  <si>
    <r>
      <rPr>
        <sz val="10"/>
        <color theme="1"/>
        <rFont val="ＭＳ Ｐゴシック"/>
        <family val="3"/>
        <charset val="128"/>
        <scheme val="minor"/>
      </rPr>
      <t>総合ビジネス</t>
    </r>
    <r>
      <rPr>
        <sz val="8"/>
        <color theme="1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6"/>
  </si>
  <si>
    <t xml:space="preserve">市立高校
</t>
    <rPh sb="0" eb="2">
      <t>シリツ</t>
    </rPh>
    <rPh sb="2" eb="4">
      <t>コウコウ</t>
    </rPh>
    <phoneticPr fontId="6"/>
  </si>
  <si>
    <t>令和７年度 公立高等学校進学希望状況調査（第１回）の結果について（調査日：令和６年７月１日）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6"/>
  </si>
  <si>
    <t>令和７年度 公立高等学校進学希望状況調査（第１回）の結果について（調査日：令和６年７月１日）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</si>
</sst>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2"/>
    </xf>
    <xf numFmtId="1" fontId="5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right" vertical="center" indent="2"/>
    </xf>
    <xf numFmtId="1" fontId="5" fillId="0" borderId="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 shrinkToFit="1"/>
    </xf>
    <xf numFmtId="1" fontId="5" fillId="0" borderId="16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left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2" fontId="5" fillId="0" borderId="8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right" vertical="center" indent="2"/>
    </xf>
    <xf numFmtId="2" fontId="5" fillId="0" borderId="5" xfId="0" applyNumberFormat="1" applyFont="1" applyBorder="1" applyAlignment="1">
      <alignment horizontal="right" vertical="center" indent="2"/>
    </xf>
    <xf numFmtId="2" fontId="5" fillId="0" borderId="23" xfId="0" applyNumberFormat="1" applyFont="1" applyBorder="1" applyAlignment="1">
      <alignment horizontal="right" vertical="center" indent="2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 shrinkToFit="1"/>
    </xf>
    <xf numFmtId="1" fontId="5" fillId="0" borderId="21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left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 shrinkToFit="1"/>
    </xf>
    <xf numFmtId="1" fontId="5" fillId="0" borderId="22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/>
    <xf numFmtId="1" fontId="8" fillId="0" borderId="9" xfId="0" applyNumberFormat="1" applyFont="1" applyBorder="1" applyAlignment="1">
      <alignment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25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 shrinkToFi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2"/>
  <sheetViews>
    <sheetView tabSelected="1" view="pageBreakPreview" topLeftCell="A2" zoomScaleNormal="100" zoomScaleSheetLayoutView="100" workbookViewId="0">
      <selection activeCell="B2" sqref="B2:I2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15.95" hidden="1" customHeight="1" x14ac:dyDescent="0.15"/>
    <row r="2" spans="2:9" ht="21" customHeight="1" x14ac:dyDescent="0.15">
      <c r="B2" s="74" t="s">
        <v>149</v>
      </c>
      <c r="C2" s="74"/>
      <c r="D2" s="74"/>
      <c r="E2" s="74"/>
      <c r="F2" s="74"/>
      <c r="G2" s="74"/>
      <c r="H2" s="74"/>
      <c r="I2" s="74"/>
    </row>
    <row r="3" spans="2:9" ht="17.100000000000001" customHeight="1" thickBot="1" x14ac:dyDescent="0.2">
      <c r="B3" t="s">
        <v>116</v>
      </c>
      <c r="H3" s="77" t="s">
        <v>146</v>
      </c>
      <c r="I3" s="77"/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20" t="s">
        <v>6</v>
      </c>
      <c r="I4" s="19" t="s">
        <v>7</v>
      </c>
    </row>
    <row r="5" spans="2:9" ht="51" customHeight="1" x14ac:dyDescent="0.15">
      <c r="B5" s="32" t="s">
        <v>8</v>
      </c>
      <c r="C5" s="33" t="s">
        <v>9</v>
      </c>
      <c r="D5" s="34">
        <v>160</v>
      </c>
      <c r="E5" s="34">
        <v>223</v>
      </c>
      <c r="F5" s="34">
        <v>63</v>
      </c>
      <c r="G5" s="35">
        <f>E5/D5</f>
        <v>1.39375</v>
      </c>
      <c r="H5" s="35">
        <v>1.3625</v>
      </c>
      <c r="I5" s="36" t="s">
        <v>118</v>
      </c>
    </row>
    <row r="6" spans="2:9" ht="15.95" customHeight="1" x14ac:dyDescent="0.15">
      <c r="B6" s="9" t="s">
        <v>10</v>
      </c>
      <c r="C6" s="21" t="s">
        <v>11</v>
      </c>
      <c r="D6" s="10">
        <v>200</v>
      </c>
      <c r="E6" s="10">
        <v>226</v>
      </c>
      <c r="F6" s="10">
        <v>26</v>
      </c>
      <c r="G6" s="15">
        <f t="shared" ref="G6:G7" si="0">E6/D6</f>
        <v>1.1299999999999999</v>
      </c>
      <c r="H6" s="15">
        <v>1.2549999999999999</v>
      </c>
      <c r="I6" s="11"/>
    </row>
    <row r="7" spans="2:9" ht="15.95" customHeight="1" x14ac:dyDescent="0.15">
      <c r="B7" s="9"/>
      <c r="C7" s="21" t="s">
        <v>131</v>
      </c>
      <c r="D7" s="10">
        <v>80</v>
      </c>
      <c r="E7" s="10">
        <v>146</v>
      </c>
      <c r="F7" s="10">
        <v>66</v>
      </c>
      <c r="G7" s="15">
        <f t="shared" si="0"/>
        <v>1.825</v>
      </c>
      <c r="H7" s="15">
        <v>1.8625</v>
      </c>
      <c r="I7" s="11"/>
    </row>
    <row r="8" spans="2:9" ht="15.95" customHeight="1" x14ac:dyDescent="0.15">
      <c r="B8" s="5"/>
      <c r="C8" s="48" t="s">
        <v>12</v>
      </c>
      <c r="D8" s="7">
        <v>280</v>
      </c>
      <c r="E8" s="7">
        <v>372</v>
      </c>
      <c r="F8" s="7">
        <v>92</v>
      </c>
      <c r="G8" s="14" t="s">
        <v>117</v>
      </c>
      <c r="H8" s="14" t="s">
        <v>117</v>
      </c>
      <c r="I8" s="8"/>
    </row>
    <row r="9" spans="2:9" ht="15.95" customHeight="1" x14ac:dyDescent="0.15">
      <c r="B9" s="5" t="s">
        <v>13</v>
      </c>
      <c r="C9" s="48" t="s">
        <v>11</v>
      </c>
      <c r="D9" s="7">
        <v>240</v>
      </c>
      <c r="E9" s="7">
        <v>247</v>
      </c>
      <c r="F9" s="7">
        <v>7</v>
      </c>
      <c r="G9" s="57">
        <f>E9/D9</f>
        <v>1.0291666666666666</v>
      </c>
      <c r="H9" s="14">
        <v>1.0666666666666667</v>
      </c>
      <c r="I9" s="8"/>
    </row>
    <row r="10" spans="2:9" ht="15.95" customHeight="1" x14ac:dyDescent="0.15">
      <c r="B10" s="5" t="s">
        <v>14</v>
      </c>
      <c r="C10" s="48" t="s">
        <v>11</v>
      </c>
      <c r="D10" s="7">
        <v>240</v>
      </c>
      <c r="E10" s="7">
        <v>275</v>
      </c>
      <c r="F10" s="7">
        <v>35</v>
      </c>
      <c r="G10" s="57">
        <f>E10/D10</f>
        <v>1.1458333333333333</v>
      </c>
      <c r="H10" s="14">
        <v>1.1916666666666667</v>
      </c>
      <c r="I10" s="8"/>
    </row>
    <row r="11" spans="2:9" ht="15.95" customHeight="1" x14ac:dyDescent="0.15">
      <c r="B11" s="9" t="s">
        <v>15</v>
      </c>
      <c r="C11" s="21" t="s">
        <v>11</v>
      </c>
      <c r="D11" s="10">
        <v>200</v>
      </c>
      <c r="E11" s="10">
        <v>253</v>
      </c>
      <c r="F11" s="10">
        <v>53</v>
      </c>
      <c r="G11" s="52">
        <f t="shared" ref="G11:G12" si="1">E11/D11</f>
        <v>1.2649999999999999</v>
      </c>
      <c r="H11" s="15">
        <v>1.52</v>
      </c>
      <c r="I11" s="11"/>
    </row>
    <row r="12" spans="2:9" ht="15.95" customHeight="1" x14ac:dyDescent="0.15">
      <c r="B12" s="9"/>
      <c r="C12" s="21" t="s">
        <v>140</v>
      </c>
      <c r="D12" s="10">
        <v>80</v>
      </c>
      <c r="E12" s="10">
        <v>97</v>
      </c>
      <c r="F12" s="10">
        <v>17</v>
      </c>
      <c r="G12" s="15">
        <f t="shared" si="1"/>
        <v>1.2124999999999999</v>
      </c>
      <c r="H12" s="15">
        <v>1.2625</v>
      </c>
      <c r="I12" s="11"/>
    </row>
    <row r="13" spans="2:9" ht="15.95" customHeight="1" x14ac:dyDescent="0.15">
      <c r="B13" s="5"/>
      <c r="C13" s="48" t="s">
        <v>12</v>
      </c>
      <c r="D13" s="7">
        <v>280</v>
      </c>
      <c r="E13" s="7">
        <v>350</v>
      </c>
      <c r="F13" s="7">
        <v>70</v>
      </c>
      <c r="G13" s="14" t="s">
        <v>117</v>
      </c>
      <c r="H13" s="14" t="s">
        <v>117</v>
      </c>
      <c r="I13" s="8"/>
    </row>
    <row r="14" spans="2:9" ht="15.95" customHeight="1" x14ac:dyDescent="0.15">
      <c r="B14" s="49" t="s">
        <v>16</v>
      </c>
      <c r="C14" s="50" t="s">
        <v>11</v>
      </c>
      <c r="D14" s="51">
        <v>160</v>
      </c>
      <c r="E14" s="51">
        <v>254</v>
      </c>
      <c r="F14" s="51">
        <v>94</v>
      </c>
      <c r="G14" s="52">
        <f>E14/D14</f>
        <v>1.5874999999999999</v>
      </c>
      <c r="H14" s="52">
        <v>1.4937499999999999</v>
      </c>
      <c r="I14" s="53"/>
    </row>
    <row r="15" spans="2:9" ht="15.95" customHeight="1" x14ac:dyDescent="0.15">
      <c r="B15" s="9"/>
      <c r="C15" s="21" t="s">
        <v>140</v>
      </c>
      <c r="D15" s="10">
        <v>80</v>
      </c>
      <c r="E15" s="10">
        <v>64</v>
      </c>
      <c r="F15" s="10">
        <v>-16</v>
      </c>
      <c r="G15" s="15">
        <f>E15/D15</f>
        <v>0.8</v>
      </c>
      <c r="H15" s="15">
        <v>0.77500000000000002</v>
      </c>
      <c r="I15" s="11"/>
    </row>
    <row r="16" spans="2:9" ht="15.95" customHeight="1" x14ac:dyDescent="0.15">
      <c r="B16" s="5"/>
      <c r="C16" s="48" t="s">
        <v>141</v>
      </c>
      <c r="D16" s="7">
        <v>240</v>
      </c>
      <c r="E16" s="7">
        <v>318</v>
      </c>
      <c r="F16" s="7">
        <v>78</v>
      </c>
      <c r="G16" s="14" t="s">
        <v>117</v>
      </c>
      <c r="H16" s="14" t="s">
        <v>117</v>
      </c>
      <c r="I16" s="8"/>
    </row>
    <row r="17" spans="2:9" ht="51" customHeight="1" x14ac:dyDescent="0.15">
      <c r="B17" s="5" t="s">
        <v>17</v>
      </c>
      <c r="C17" s="48" t="s">
        <v>11</v>
      </c>
      <c r="D17" s="7">
        <v>120</v>
      </c>
      <c r="E17" s="7">
        <v>117</v>
      </c>
      <c r="F17" s="7">
        <v>-3</v>
      </c>
      <c r="G17" s="52">
        <f>E17/D17</f>
        <v>0.97499999999999998</v>
      </c>
      <c r="H17" s="14">
        <v>1.175</v>
      </c>
      <c r="I17" s="16" t="s">
        <v>119</v>
      </c>
    </row>
    <row r="18" spans="2:9" ht="15.95" customHeight="1" x14ac:dyDescent="0.15">
      <c r="B18" s="5" t="s">
        <v>18</v>
      </c>
      <c r="C18" s="48" t="s">
        <v>11</v>
      </c>
      <c r="D18" s="7">
        <v>240</v>
      </c>
      <c r="E18" s="7">
        <v>285</v>
      </c>
      <c r="F18" s="7">
        <v>45</v>
      </c>
      <c r="G18" s="57">
        <f t="shared" ref="G18:G80" si="2">E18/D18</f>
        <v>1.1875</v>
      </c>
      <c r="H18" s="14">
        <v>1.2833333333333334</v>
      </c>
      <c r="I18" s="8"/>
    </row>
    <row r="19" spans="2:9" ht="15.95" customHeight="1" x14ac:dyDescent="0.15">
      <c r="B19" s="5" t="s">
        <v>19</v>
      </c>
      <c r="C19" s="48" t="s">
        <v>11</v>
      </c>
      <c r="D19" s="7">
        <v>40</v>
      </c>
      <c r="E19" s="7">
        <v>4</v>
      </c>
      <c r="F19" s="7">
        <v>-36</v>
      </c>
      <c r="G19" s="57">
        <f t="shared" si="2"/>
        <v>0.1</v>
      </c>
      <c r="H19" s="14">
        <v>0.1</v>
      </c>
      <c r="I19" s="8"/>
    </row>
    <row r="20" spans="2:9" ht="15.95" customHeight="1" x14ac:dyDescent="0.15">
      <c r="B20" s="9" t="s">
        <v>20</v>
      </c>
      <c r="C20" s="21" t="s">
        <v>11</v>
      </c>
      <c r="D20" s="10">
        <v>160</v>
      </c>
      <c r="E20" s="10">
        <v>124</v>
      </c>
      <c r="F20" s="10">
        <v>-36</v>
      </c>
      <c r="G20" s="15">
        <f t="shared" si="2"/>
        <v>0.77500000000000002</v>
      </c>
      <c r="H20" s="15">
        <v>0.65625</v>
      </c>
      <c r="I20" s="11"/>
    </row>
    <row r="21" spans="2:9" ht="15.95" customHeight="1" x14ac:dyDescent="0.15">
      <c r="B21" s="9"/>
      <c r="C21" s="21" t="s">
        <v>140</v>
      </c>
      <c r="D21" s="10">
        <v>80</v>
      </c>
      <c r="E21" s="10">
        <v>62</v>
      </c>
      <c r="F21" s="10">
        <v>-18</v>
      </c>
      <c r="G21" s="15">
        <f t="shared" si="2"/>
        <v>0.77500000000000002</v>
      </c>
      <c r="H21" s="15">
        <v>1.0249999999999999</v>
      </c>
      <c r="I21" s="11"/>
    </row>
    <row r="22" spans="2:9" ht="15.95" customHeight="1" x14ac:dyDescent="0.15">
      <c r="B22" s="5"/>
      <c r="C22" s="48" t="s">
        <v>12</v>
      </c>
      <c r="D22" s="7">
        <v>240</v>
      </c>
      <c r="E22" s="7">
        <v>186</v>
      </c>
      <c r="F22" s="7">
        <v>-54</v>
      </c>
      <c r="G22" s="14" t="s">
        <v>117</v>
      </c>
      <c r="H22" s="14" t="s">
        <v>117</v>
      </c>
      <c r="I22" s="8"/>
    </row>
    <row r="23" spans="2:9" ht="51" customHeight="1" x14ac:dyDescent="0.15">
      <c r="B23" s="5" t="s">
        <v>21</v>
      </c>
      <c r="C23" s="48" t="s">
        <v>11</v>
      </c>
      <c r="D23" s="7">
        <v>160</v>
      </c>
      <c r="E23" s="7">
        <v>214</v>
      </c>
      <c r="F23" s="7">
        <v>54</v>
      </c>
      <c r="G23" s="52">
        <f t="shared" si="2"/>
        <v>1.3374999999999999</v>
      </c>
      <c r="H23" s="14">
        <v>1.35</v>
      </c>
      <c r="I23" s="16" t="s">
        <v>120</v>
      </c>
    </row>
    <row r="24" spans="2:9" ht="15.95" customHeight="1" x14ac:dyDescent="0.15">
      <c r="B24" s="5" t="s">
        <v>22</v>
      </c>
      <c r="C24" s="48" t="s">
        <v>11</v>
      </c>
      <c r="D24" s="7">
        <v>240</v>
      </c>
      <c r="E24" s="7">
        <v>280</v>
      </c>
      <c r="F24" s="7">
        <v>40</v>
      </c>
      <c r="G24" s="52">
        <f t="shared" si="2"/>
        <v>1.1666666666666667</v>
      </c>
      <c r="H24" s="14">
        <v>1.3541666666666667</v>
      </c>
      <c r="I24" s="8"/>
    </row>
    <row r="25" spans="2:9" ht="15.95" customHeight="1" x14ac:dyDescent="0.15">
      <c r="B25" s="5" t="s">
        <v>23</v>
      </c>
      <c r="C25" s="48" t="s">
        <v>11</v>
      </c>
      <c r="D25" s="7">
        <v>80</v>
      </c>
      <c r="E25" s="7">
        <v>29</v>
      </c>
      <c r="F25" s="7">
        <v>-51</v>
      </c>
      <c r="G25" s="52">
        <f t="shared" si="2"/>
        <v>0.36249999999999999</v>
      </c>
      <c r="H25" s="14">
        <v>0.32500000000000001</v>
      </c>
      <c r="I25" s="8"/>
    </row>
    <row r="26" spans="2:9" ht="15.95" customHeight="1" x14ac:dyDescent="0.15">
      <c r="B26" s="9" t="s">
        <v>24</v>
      </c>
      <c r="C26" s="21" t="s">
        <v>11</v>
      </c>
      <c r="D26" s="10">
        <v>200</v>
      </c>
      <c r="E26" s="10">
        <v>230</v>
      </c>
      <c r="F26" s="10">
        <v>30</v>
      </c>
      <c r="G26" s="52">
        <f t="shared" si="2"/>
        <v>1.1499999999999999</v>
      </c>
      <c r="H26" s="15">
        <v>1.1100000000000001</v>
      </c>
      <c r="I26" s="11"/>
    </row>
    <row r="27" spans="2:9" ht="15.95" customHeight="1" x14ac:dyDescent="0.15">
      <c r="B27" s="9"/>
      <c r="C27" s="21" t="s">
        <v>140</v>
      </c>
      <c r="D27" s="10">
        <v>80</v>
      </c>
      <c r="E27" s="10">
        <v>95</v>
      </c>
      <c r="F27" s="10">
        <v>15</v>
      </c>
      <c r="G27" s="15">
        <f t="shared" si="2"/>
        <v>1.1875</v>
      </c>
      <c r="H27" s="15">
        <v>1.05</v>
      </c>
      <c r="I27" s="11"/>
    </row>
    <row r="28" spans="2:9" ht="15.95" customHeight="1" x14ac:dyDescent="0.15">
      <c r="B28" s="9"/>
      <c r="C28" s="21" t="s">
        <v>25</v>
      </c>
      <c r="D28" s="10">
        <v>40</v>
      </c>
      <c r="E28" s="10">
        <v>48</v>
      </c>
      <c r="F28" s="10">
        <v>8</v>
      </c>
      <c r="G28" s="15">
        <f t="shared" si="2"/>
        <v>1.2</v>
      </c>
      <c r="H28" s="15">
        <v>0.9</v>
      </c>
      <c r="I28" s="11"/>
    </row>
    <row r="29" spans="2:9" ht="15.95" customHeight="1" x14ac:dyDescent="0.15">
      <c r="B29" s="5"/>
      <c r="C29" s="48" t="s">
        <v>12</v>
      </c>
      <c r="D29" s="7">
        <v>320</v>
      </c>
      <c r="E29" s="7">
        <v>373</v>
      </c>
      <c r="F29" s="7">
        <v>53</v>
      </c>
      <c r="G29" s="14" t="s">
        <v>117</v>
      </c>
      <c r="H29" s="14" t="s">
        <v>117</v>
      </c>
      <c r="I29" s="8"/>
    </row>
    <row r="30" spans="2:9" ht="15.95" customHeight="1" x14ac:dyDescent="0.15">
      <c r="B30" s="9" t="s">
        <v>26</v>
      </c>
      <c r="C30" s="21" t="s">
        <v>11</v>
      </c>
      <c r="D30" s="10">
        <v>80</v>
      </c>
      <c r="E30" s="10">
        <v>78</v>
      </c>
      <c r="F30" s="10">
        <v>-2</v>
      </c>
      <c r="G30" s="52">
        <f t="shared" si="2"/>
        <v>0.97499999999999998</v>
      </c>
      <c r="H30" s="15">
        <v>0.49166666666666664</v>
      </c>
      <c r="I30" s="11"/>
    </row>
    <row r="31" spans="2:9" ht="15.95" customHeight="1" x14ac:dyDescent="0.15">
      <c r="B31" s="9"/>
      <c r="C31" s="21" t="s">
        <v>140</v>
      </c>
      <c r="D31" s="10">
        <v>40</v>
      </c>
      <c r="E31" s="10">
        <v>10</v>
      </c>
      <c r="F31" s="10">
        <v>-30</v>
      </c>
      <c r="G31" s="15">
        <f t="shared" si="2"/>
        <v>0.25</v>
      </c>
      <c r="H31" s="15">
        <v>0.3</v>
      </c>
      <c r="I31" s="11"/>
    </row>
    <row r="32" spans="2:9" ht="15.95" customHeight="1" x14ac:dyDescent="0.15">
      <c r="B32" s="5"/>
      <c r="C32" s="48" t="s">
        <v>12</v>
      </c>
      <c r="D32" s="7">
        <v>120</v>
      </c>
      <c r="E32" s="7">
        <v>88</v>
      </c>
      <c r="F32" s="7">
        <v>-32</v>
      </c>
      <c r="G32" s="14" t="s">
        <v>117</v>
      </c>
      <c r="H32" s="14" t="s">
        <v>117</v>
      </c>
      <c r="I32" s="8"/>
    </row>
    <row r="33" spans="2:9" ht="15.95" customHeight="1" x14ac:dyDescent="0.15">
      <c r="B33" s="9" t="s">
        <v>27</v>
      </c>
      <c r="C33" s="21" t="s">
        <v>139</v>
      </c>
      <c r="D33" s="10">
        <v>80</v>
      </c>
      <c r="E33" s="10">
        <v>47</v>
      </c>
      <c r="F33" s="10">
        <v>-33</v>
      </c>
      <c r="G33" s="15">
        <f t="shared" si="2"/>
        <v>0.58750000000000002</v>
      </c>
      <c r="H33" s="15">
        <v>0.46250000000000002</v>
      </c>
      <c r="I33" s="11"/>
    </row>
    <row r="34" spans="2:9" ht="15.95" customHeight="1" x14ac:dyDescent="0.15">
      <c r="B34" s="9"/>
      <c r="C34" s="21" t="s">
        <v>28</v>
      </c>
      <c r="D34" s="10">
        <v>40</v>
      </c>
      <c r="E34" s="10">
        <v>21</v>
      </c>
      <c r="F34" s="10">
        <v>-19</v>
      </c>
      <c r="G34" s="15">
        <f t="shared" si="2"/>
        <v>0.52500000000000002</v>
      </c>
      <c r="H34" s="15">
        <v>0.5</v>
      </c>
      <c r="I34" s="11"/>
    </row>
    <row r="35" spans="2:9" ht="15.95" customHeight="1" x14ac:dyDescent="0.15">
      <c r="B35" s="5"/>
      <c r="C35" s="48" t="s">
        <v>12</v>
      </c>
      <c r="D35" s="7">
        <v>120</v>
      </c>
      <c r="E35" s="7">
        <v>68</v>
      </c>
      <c r="F35" s="7">
        <v>-52</v>
      </c>
      <c r="G35" s="14" t="s">
        <v>117</v>
      </c>
      <c r="H35" s="14" t="s">
        <v>117</v>
      </c>
      <c r="I35" s="8"/>
    </row>
    <row r="36" spans="2:9" ht="15.95" customHeight="1" x14ac:dyDescent="0.15">
      <c r="B36" s="9" t="s">
        <v>29</v>
      </c>
      <c r="C36" s="21" t="s">
        <v>11</v>
      </c>
      <c r="D36" s="10">
        <v>120</v>
      </c>
      <c r="E36" s="10">
        <v>64</v>
      </c>
      <c r="F36" s="10">
        <v>-56</v>
      </c>
      <c r="G36" s="52">
        <f t="shared" si="2"/>
        <v>0.53333333333333333</v>
      </c>
      <c r="H36" s="15">
        <v>0.81666666666666665</v>
      </c>
      <c r="I36" s="11"/>
    </row>
    <row r="37" spans="2:9" ht="15.95" customHeight="1" x14ac:dyDescent="0.15">
      <c r="B37" s="9"/>
      <c r="C37" s="21" t="s">
        <v>28</v>
      </c>
      <c r="D37" s="10">
        <v>40</v>
      </c>
      <c r="E37" s="10">
        <v>46</v>
      </c>
      <c r="F37" s="10">
        <v>6</v>
      </c>
      <c r="G37" s="15">
        <f t="shared" si="2"/>
        <v>1.1499999999999999</v>
      </c>
      <c r="H37" s="15">
        <v>0.67500000000000004</v>
      </c>
      <c r="I37" s="11"/>
    </row>
    <row r="38" spans="2:9" ht="15.95" customHeight="1" x14ac:dyDescent="0.15">
      <c r="B38" s="9"/>
      <c r="C38" s="21" t="s">
        <v>30</v>
      </c>
      <c r="D38" s="10">
        <v>40</v>
      </c>
      <c r="E38" s="10">
        <v>9</v>
      </c>
      <c r="F38" s="10">
        <v>-31</v>
      </c>
      <c r="G38" s="15">
        <f t="shared" si="2"/>
        <v>0.22500000000000001</v>
      </c>
      <c r="H38" s="15">
        <v>0.375</v>
      </c>
      <c r="I38" s="11"/>
    </row>
    <row r="39" spans="2:9" ht="15.95" customHeight="1" x14ac:dyDescent="0.15">
      <c r="B39" s="5"/>
      <c r="C39" s="48" t="s">
        <v>12</v>
      </c>
      <c r="D39" s="7">
        <v>200</v>
      </c>
      <c r="E39" s="7">
        <v>119</v>
      </c>
      <c r="F39" s="7">
        <v>-81</v>
      </c>
      <c r="G39" s="14" t="s">
        <v>117</v>
      </c>
      <c r="H39" s="14" t="s">
        <v>117</v>
      </c>
      <c r="I39" s="8"/>
    </row>
    <row r="40" spans="2:9" ht="15.95" customHeight="1" x14ac:dyDescent="0.15">
      <c r="B40" s="5" t="s">
        <v>31</v>
      </c>
      <c r="C40" s="48" t="s">
        <v>11</v>
      </c>
      <c r="D40" s="7">
        <v>40</v>
      </c>
      <c r="E40" s="7">
        <v>11</v>
      </c>
      <c r="F40" s="7">
        <v>-29</v>
      </c>
      <c r="G40" s="57">
        <f t="shared" si="2"/>
        <v>0.27500000000000002</v>
      </c>
      <c r="H40" s="14">
        <v>0.375</v>
      </c>
      <c r="I40" s="8"/>
    </row>
    <row r="41" spans="2:9" ht="15.95" customHeight="1" x14ac:dyDescent="0.15">
      <c r="B41" s="5" t="s">
        <v>32</v>
      </c>
      <c r="C41" s="48" t="s">
        <v>11</v>
      </c>
      <c r="D41" s="7">
        <v>80</v>
      </c>
      <c r="E41" s="7">
        <v>26</v>
      </c>
      <c r="F41" s="7">
        <v>-54</v>
      </c>
      <c r="G41" s="57">
        <f t="shared" si="2"/>
        <v>0.32500000000000001</v>
      </c>
      <c r="H41" s="14">
        <v>0.3125</v>
      </c>
      <c r="I41" s="8"/>
    </row>
    <row r="42" spans="2:9" ht="15.95" customHeight="1" x14ac:dyDescent="0.15">
      <c r="B42" s="5" t="s">
        <v>33</v>
      </c>
      <c r="C42" s="48" t="s">
        <v>11</v>
      </c>
      <c r="D42" s="7">
        <v>160</v>
      </c>
      <c r="E42" s="7">
        <v>141</v>
      </c>
      <c r="F42" s="7">
        <v>-19</v>
      </c>
      <c r="G42" s="57">
        <f t="shared" si="2"/>
        <v>0.88124999999999998</v>
      </c>
      <c r="H42" s="14">
        <v>0.83125000000000004</v>
      </c>
      <c r="I42" s="8" t="s">
        <v>129</v>
      </c>
    </row>
    <row r="43" spans="2:9" ht="15.95" customHeight="1" x14ac:dyDescent="0.15">
      <c r="B43" s="9" t="s">
        <v>34</v>
      </c>
      <c r="C43" s="21" t="s">
        <v>11</v>
      </c>
      <c r="D43" s="10">
        <v>160</v>
      </c>
      <c r="E43" s="10">
        <v>97</v>
      </c>
      <c r="F43" s="10">
        <v>-63</v>
      </c>
      <c r="G43" s="15">
        <f t="shared" si="2"/>
        <v>0.60624999999999996</v>
      </c>
      <c r="H43" s="15">
        <v>0.71875</v>
      </c>
      <c r="I43" s="11" t="s">
        <v>129</v>
      </c>
    </row>
    <row r="44" spans="2:9" ht="15.95" customHeight="1" x14ac:dyDescent="0.15">
      <c r="B44" s="9"/>
      <c r="C44" s="21" t="s">
        <v>35</v>
      </c>
      <c r="D44" s="10">
        <v>40</v>
      </c>
      <c r="E44" s="10">
        <v>21</v>
      </c>
      <c r="F44" s="10">
        <v>-19</v>
      </c>
      <c r="G44" s="15">
        <f t="shared" si="2"/>
        <v>0.52500000000000002</v>
      </c>
      <c r="H44" s="15">
        <v>0.22500000000000001</v>
      </c>
      <c r="I44" s="11"/>
    </row>
    <row r="45" spans="2:9" ht="15.95" customHeight="1" thickBot="1" x14ac:dyDescent="0.2">
      <c r="B45" s="22"/>
      <c r="C45" s="23" t="s">
        <v>12</v>
      </c>
      <c r="D45" s="24">
        <v>200</v>
      </c>
      <c r="E45" s="24">
        <v>118</v>
      </c>
      <c r="F45" s="24">
        <v>-82</v>
      </c>
      <c r="G45" s="25" t="s">
        <v>117</v>
      </c>
      <c r="H45" s="25" t="s">
        <v>117</v>
      </c>
      <c r="I45" s="26"/>
    </row>
    <row r="46" spans="2:9" ht="15.95" customHeight="1" x14ac:dyDescent="0.15">
      <c r="B46" s="5" t="s">
        <v>36</v>
      </c>
      <c r="C46" s="47" t="s">
        <v>11</v>
      </c>
      <c r="D46" s="7">
        <v>80</v>
      </c>
      <c r="E46" s="7">
        <v>12</v>
      </c>
      <c r="F46" s="7">
        <v>-68</v>
      </c>
      <c r="G46" s="14">
        <f t="shared" si="2"/>
        <v>0.15</v>
      </c>
      <c r="H46" s="14">
        <v>0.125</v>
      </c>
      <c r="I46" s="8" t="s">
        <v>129</v>
      </c>
    </row>
    <row r="47" spans="2:9" ht="15.95" customHeight="1" x14ac:dyDescent="0.15">
      <c r="B47" s="54" t="s">
        <v>37</v>
      </c>
      <c r="C47" s="55" t="s">
        <v>11</v>
      </c>
      <c r="D47" s="56">
        <v>40</v>
      </c>
      <c r="E47" s="56">
        <v>4</v>
      </c>
      <c r="F47" s="56">
        <v>-36</v>
      </c>
      <c r="G47" s="57">
        <f t="shared" si="2"/>
        <v>0.1</v>
      </c>
      <c r="H47" s="57">
        <v>0.05</v>
      </c>
      <c r="I47" s="58" t="s">
        <v>129</v>
      </c>
    </row>
    <row r="48" spans="2:9" ht="15.95" customHeight="1" x14ac:dyDescent="0.15">
      <c r="B48" s="5" t="s">
        <v>38</v>
      </c>
      <c r="C48" s="47" t="s">
        <v>11</v>
      </c>
      <c r="D48" s="7">
        <v>80</v>
      </c>
      <c r="E48" s="7">
        <v>27</v>
      </c>
      <c r="F48" s="7">
        <v>-53</v>
      </c>
      <c r="G48" s="14">
        <f t="shared" si="2"/>
        <v>0.33750000000000002</v>
      </c>
      <c r="H48" s="14">
        <v>0.375</v>
      </c>
      <c r="I48" s="8"/>
    </row>
    <row r="49" spans="2:9" ht="15.95" customHeight="1" x14ac:dyDescent="0.15">
      <c r="B49" s="5" t="s">
        <v>39</v>
      </c>
      <c r="C49" s="47" t="s">
        <v>11</v>
      </c>
      <c r="D49" s="7">
        <v>80</v>
      </c>
      <c r="E49" s="7">
        <v>20</v>
      </c>
      <c r="F49" s="7">
        <v>-60</v>
      </c>
      <c r="G49" s="15">
        <f t="shared" si="2"/>
        <v>0.25</v>
      </c>
      <c r="H49" s="14">
        <v>0.3</v>
      </c>
      <c r="I49" s="8"/>
    </row>
    <row r="50" spans="2:9" ht="15.95" customHeight="1" x14ac:dyDescent="0.15">
      <c r="B50" s="5" t="s">
        <v>40</v>
      </c>
      <c r="C50" s="47" t="s">
        <v>11</v>
      </c>
      <c r="D50" s="7">
        <v>120</v>
      </c>
      <c r="E50" s="7">
        <v>47</v>
      </c>
      <c r="F50" s="7">
        <v>-73</v>
      </c>
      <c r="G50" s="52">
        <f t="shared" si="2"/>
        <v>0.39166666666666666</v>
      </c>
      <c r="H50" s="14">
        <v>0.25833333333333336</v>
      </c>
      <c r="I50" s="8"/>
    </row>
    <row r="51" spans="2:9" ht="15.95" customHeight="1" x14ac:dyDescent="0.15">
      <c r="B51" s="9" t="s">
        <v>41</v>
      </c>
      <c r="C51" s="21" t="s">
        <v>11</v>
      </c>
      <c r="D51" s="10">
        <v>40</v>
      </c>
      <c r="E51" s="10">
        <v>21</v>
      </c>
      <c r="F51" s="10">
        <v>-19</v>
      </c>
      <c r="G51" s="52">
        <f t="shared" si="2"/>
        <v>0.52500000000000002</v>
      </c>
      <c r="H51" s="15">
        <v>0.5</v>
      </c>
      <c r="I51" s="11"/>
    </row>
    <row r="52" spans="2:9" ht="15.95" customHeight="1" x14ac:dyDescent="0.15">
      <c r="B52" s="9"/>
      <c r="C52" s="21" t="s">
        <v>42</v>
      </c>
      <c r="D52" s="10">
        <v>40</v>
      </c>
      <c r="E52" s="10">
        <v>19</v>
      </c>
      <c r="F52" s="10">
        <v>-21</v>
      </c>
      <c r="G52" s="15">
        <f t="shared" si="2"/>
        <v>0.47499999999999998</v>
      </c>
      <c r="H52" s="15">
        <v>0.27500000000000002</v>
      </c>
      <c r="I52" s="11"/>
    </row>
    <row r="53" spans="2:9" ht="15.95" customHeight="1" x14ac:dyDescent="0.15">
      <c r="B53" s="5"/>
      <c r="C53" s="47" t="s">
        <v>12</v>
      </c>
      <c r="D53" s="7">
        <v>80</v>
      </c>
      <c r="E53" s="7">
        <v>40</v>
      </c>
      <c r="F53" s="7">
        <v>-40</v>
      </c>
      <c r="G53" s="14" t="s">
        <v>117</v>
      </c>
      <c r="H53" s="14" t="s">
        <v>117</v>
      </c>
      <c r="I53" s="8"/>
    </row>
    <row r="54" spans="2:9" ht="15.95" customHeight="1" x14ac:dyDescent="0.15">
      <c r="B54" s="9" t="s">
        <v>43</v>
      </c>
      <c r="C54" s="21" t="s">
        <v>11</v>
      </c>
      <c r="D54" s="10">
        <v>54</v>
      </c>
      <c r="E54" s="10">
        <v>51</v>
      </c>
      <c r="F54" s="10">
        <v>-3</v>
      </c>
      <c r="G54" s="15">
        <f t="shared" si="2"/>
        <v>0.94444444444444442</v>
      </c>
      <c r="H54" s="15">
        <v>1.0555555555555556</v>
      </c>
      <c r="I54" s="11"/>
    </row>
    <row r="55" spans="2:9" ht="15.95" customHeight="1" x14ac:dyDescent="0.15">
      <c r="B55" s="9"/>
      <c r="C55" s="21" t="s">
        <v>44</v>
      </c>
      <c r="D55" s="10">
        <v>26</v>
      </c>
      <c r="E55" s="10">
        <v>5</v>
      </c>
      <c r="F55" s="10">
        <v>-21</v>
      </c>
      <c r="G55" s="15">
        <f t="shared" si="2"/>
        <v>0.19230769230769232</v>
      </c>
      <c r="H55" s="15">
        <v>0.42307692307692307</v>
      </c>
      <c r="I55" s="11"/>
    </row>
    <row r="56" spans="2:9" ht="15.95" customHeight="1" x14ac:dyDescent="0.15">
      <c r="B56" s="9"/>
      <c r="C56" s="21" t="s">
        <v>132</v>
      </c>
      <c r="D56" s="10">
        <v>40</v>
      </c>
      <c r="E56" s="10">
        <v>10</v>
      </c>
      <c r="F56" s="10">
        <v>-30</v>
      </c>
      <c r="G56" s="15">
        <f t="shared" si="2"/>
        <v>0.25</v>
      </c>
      <c r="H56" s="15">
        <v>0.32500000000000001</v>
      </c>
      <c r="I56" s="11"/>
    </row>
    <row r="57" spans="2:9" ht="15.95" customHeight="1" x14ac:dyDescent="0.15">
      <c r="B57" s="5"/>
      <c r="C57" s="47" t="s">
        <v>12</v>
      </c>
      <c r="D57" s="7">
        <v>120</v>
      </c>
      <c r="E57" s="7">
        <v>66</v>
      </c>
      <c r="F57" s="7">
        <v>-54</v>
      </c>
      <c r="G57" s="14" t="s">
        <v>117</v>
      </c>
      <c r="H57" s="14" t="s">
        <v>117</v>
      </c>
      <c r="I57" s="8"/>
    </row>
    <row r="58" spans="2:9" ht="15.95" customHeight="1" x14ac:dyDescent="0.15">
      <c r="B58" s="9" t="s">
        <v>45</v>
      </c>
      <c r="C58" s="21" t="s">
        <v>11</v>
      </c>
      <c r="D58" s="10">
        <v>80</v>
      </c>
      <c r="E58" s="10">
        <v>47</v>
      </c>
      <c r="F58" s="10">
        <v>-33</v>
      </c>
      <c r="G58" s="52">
        <f t="shared" si="2"/>
        <v>0.58750000000000002</v>
      </c>
      <c r="H58" s="15">
        <v>0.63749999999999996</v>
      </c>
      <c r="I58" s="11"/>
    </row>
    <row r="59" spans="2:9" ht="15.95" customHeight="1" x14ac:dyDescent="0.15">
      <c r="B59" s="9"/>
      <c r="C59" s="21" t="s">
        <v>46</v>
      </c>
      <c r="D59" s="10">
        <v>40</v>
      </c>
      <c r="E59" s="10">
        <v>17</v>
      </c>
      <c r="F59" s="10">
        <v>-23</v>
      </c>
      <c r="G59" s="15">
        <f t="shared" si="2"/>
        <v>0.42499999999999999</v>
      </c>
      <c r="H59" s="15">
        <v>0.65</v>
      </c>
      <c r="I59" s="11"/>
    </row>
    <row r="60" spans="2:9" ht="15.95" customHeight="1" x14ac:dyDescent="0.15">
      <c r="B60" s="5"/>
      <c r="C60" s="47" t="s">
        <v>12</v>
      </c>
      <c r="D60" s="7">
        <v>120</v>
      </c>
      <c r="E60" s="7">
        <v>64</v>
      </c>
      <c r="F60" s="7">
        <v>-56</v>
      </c>
      <c r="G60" s="14" t="s">
        <v>117</v>
      </c>
      <c r="H60" s="14" t="s">
        <v>117</v>
      </c>
      <c r="I60" s="8"/>
    </row>
    <row r="61" spans="2:9" ht="15.95" customHeight="1" x14ac:dyDescent="0.15">
      <c r="B61" s="9" t="s">
        <v>47</v>
      </c>
      <c r="C61" s="21" t="s">
        <v>11</v>
      </c>
      <c r="D61" s="10">
        <v>60</v>
      </c>
      <c r="E61" s="10">
        <v>22</v>
      </c>
      <c r="F61" s="10">
        <v>-38</v>
      </c>
      <c r="G61" s="52">
        <f t="shared" si="2"/>
        <v>0.36666666666666664</v>
      </c>
      <c r="H61" s="15">
        <v>0.55000000000000004</v>
      </c>
      <c r="I61" s="11"/>
    </row>
    <row r="62" spans="2:9" ht="15.95" customHeight="1" x14ac:dyDescent="0.15">
      <c r="B62" s="9"/>
      <c r="C62" s="21" t="s">
        <v>48</v>
      </c>
      <c r="D62" s="10">
        <v>20</v>
      </c>
      <c r="E62" s="10">
        <v>19</v>
      </c>
      <c r="F62" s="10">
        <v>-1</v>
      </c>
      <c r="G62" s="15">
        <f t="shared" si="2"/>
        <v>0.95</v>
      </c>
      <c r="H62" s="15">
        <v>0.75</v>
      </c>
      <c r="I62" s="11"/>
    </row>
    <row r="63" spans="2:9" ht="15.95" customHeight="1" x14ac:dyDescent="0.15">
      <c r="B63" s="9"/>
      <c r="C63" s="21" t="s">
        <v>28</v>
      </c>
      <c r="D63" s="10">
        <v>40</v>
      </c>
      <c r="E63" s="10">
        <v>6</v>
      </c>
      <c r="F63" s="10">
        <v>-34</v>
      </c>
      <c r="G63" s="15">
        <f t="shared" si="2"/>
        <v>0.15</v>
      </c>
      <c r="H63" s="15">
        <v>0.17499999999999999</v>
      </c>
      <c r="I63" s="11"/>
    </row>
    <row r="64" spans="2:9" ht="15.95" customHeight="1" x14ac:dyDescent="0.15">
      <c r="B64" s="5"/>
      <c r="C64" s="47" t="s">
        <v>12</v>
      </c>
      <c r="D64" s="7">
        <v>120</v>
      </c>
      <c r="E64" s="7">
        <v>47</v>
      </c>
      <c r="F64" s="7">
        <v>-73</v>
      </c>
      <c r="G64" s="14" t="s">
        <v>117</v>
      </c>
      <c r="H64" s="14" t="s">
        <v>117</v>
      </c>
      <c r="I64" s="8"/>
    </row>
    <row r="65" spans="2:9" ht="15.95" customHeight="1" x14ac:dyDescent="0.15">
      <c r="B65" s="5" t="s">
        <v>49</v>
      </c>
      <c r="C65" s="47" t="s">
        <v>11</v>
      </c>
      <c r="D65" s="7">
        <v>40</v>
      </c>
      <c r="E65" s="7">
        <v>4</v>
      </c>
      <c r="F65" s="7">
        <v>-36</v>
      </c>
      <c r="G65" s="15">
        <f t="shared" si="2"/>
        <v>0.1</v>
      </c>
      <c r="H65" s="14">
        <v>0.25</v>
      </c>
      <c r="I65" s="8"/>
    </row>
    <row r="66" spans="2:9" ht="15.95" customHeight="1" x14ac:dyDescent="0.15">
      <c r="B66" s="9" t="s">
        <v>50</v>
      </c>
      <c r="C66" s="21" t="s">
        <v>11</v>
      </c>
      <c r="D66" s="10">
        <v>80</v>
      </c>
      <c r="E66" s="10">
        <v>58</v>
      </c>
      <c r="F66" s="10">
        <v>-22</v>
      </c>
      <c r="G66" s="52">
        <f t="shared" si="2"/>
        <v>0.72499999999999998</v>
      </c>
      <c r="H66" s="15">
        <v>0.6875</v>
      </c>
      <c r="I66" s="11"/>
    </row>
    <row r="67" spans="2:9" ht="15.95" customHeight="1" x14ac:dyDescent="0.15">
      <c r="B67" s="9"/>
      <c r="C67" s="21" t="s">
        <v>51</v>
      </c>
      <c r="D67" s="10">
        <v>40</v>
      </c>
      <c r="E67" s="10">
        <v>15</v>
      </c>
      <c r="F67" s="10">
        <v>-25</v>
      </c>
      <c r="G67" s="15">
        <f t="shared" si="2"/>
        <v>0.375</v>
      </c>
      <c r="H67" s="15">
        <v>0.45</v>
      </c>
      <c r="I67" s="11"/>
    </row>
    <row r="68" spans="2:9" ht="15.95" customHeight="1" x14ac:dyDescent="0.15">
      <c r="B68" s="5"/>
      <c r="C68" s="47" t="s">
        <v>12</v>
      </c>
      <c r="D68" s="7">
        <v>120</v>
      </c>
      <c r="E68" s="7">
        <v>73</v>
      </c>
      <c r="F68" s="7">
        <v>-47</v>
      </c>
      <c r="G68" s="14" t="s">
        <v>117</v>
      </c>
      <c r="H68" s="14" t="s">
        <v>117</v>
      </c>
      <c r="I68" s="8"/>
    </row>
    <row r="69" spans="2:9" ht="15.95" customHeight="1" x14ac:dyDescent="0.15">
      <c r="B69" s="5" t="s">
        <v>52</v>
      </c>
      <c r="C69" s="47" t="s">
        <v>11</v>
      </c>
      <c r="D69" s="7">
        <v>40</v>
      </c>
      <c r="E69" s="7">
        <v>20</v>
      </c>
      <c r="F69" s="7">
        <v>-20</v>
      </c>
      <c r="G69" s="57">
        <f t="shared" si="2"/>
        <v>0.5</v>
      </c>
      <c r="H69" s="14">
        <v>0.4</v>
      </c>
      <c r="I69" s="8"/>
    </row>
    <row r="70" spans="2:9" ht="15.95" customHeight="1" x14ac:dyDescent="0.15">
      <c r="B70" s="9" t="s">
        <v>53</v>
      </c>
      <c r="C70" s="21" t="s">
        <v>54</v>
      </c>
      <c r="D70" s="10">
        <v>40</v>
      </c>
      <c r="E70" s="10">
        <v>21</v>
      </c>
      <c r="F70" s="10">
        <v>-19</v>
      </c>
      <c r="G70" s="15">
        <f t="shared" si="2"/>
        <v>0.52500000000000002</v>
      </c>
      <c r="H70" s="15">
        <v>0.55000000000000004</v>
      </c>
      <c r="I70" s="11"/>
    </row>
    <row r="71" spans="2:9" ht="15.95" customHeight="1" x14ac:dyDescent="0.15">
      <c r="B71" s="9"/>
      <c r="C71" s="21" t="s">
        <v>55</v>
      </c>
      <c r="D71" s="10">
        <v>40</v>
      </c>
      <c r="E71" s="10">
        <v>42</v>
      </c>
      <c r="F71" s="10">
        <v>2</v>
      </c>
      <c r="G71" s="15">
        <f t="shared" si="2"/>
        <v>1.05</v>
      </c>
      <c r="H71" s="15">
        <v>0.55000000000000004</v>
      </c>
      <c r="I71" s="11"/>
    </row>
    <row r="72" spans="2:9" ht="15.95" customHeight="1" x14ac:dyDescent="0.15">
      <c r="B72" s="9"/>
      <c r="C72" s="21" t="s">
        <v>56</v>
      </c>
      <c r="D72" s="10">
        <v>40</v>
      </c>
      <c r="E72" s="10">
        <v>20</v>
      </c>
      <c r="F72" s="10">
        <v>-20</v>
      </c>
      <c r="G72" s="15">
        <f t="shared" si="2"/>
        <v>0.5</v>
      </c>
      <c r="H72" s="15">
        <v>0.7</v>
      </c>
      <c r="I72" s="11"/>
    </row>
    <row r="73" spans="2:9" ht="15.95" customHeight="1" x14ac:dyDescent="0.15">
      <c r="B73" s="5"/>
      <c r="C73" s="47" t="s">
        <v>12</v>
      </c>
      <c r="D73" s="7">
        <v>120</v>
      </c>
      <c r="E73" s="7">
        <v>83</v>
      </c>
      <c r="F73" s="7">
        <v>-37</v>
      </c>
      <c r="G73" s="14" t="s">
        <v>117</v>
      </c>
      <c r="H73" s="14" t="s">
        <v>117</v>
      </c>
      <c r="I73" s="8"/>
    </row>
    <row r="74" spans="2:9" ht="15.95" customHeight="1" x14ac:dyDescent="0.15">
      <c r="B74" s="9" t="s">
        <v>57</v>
      </c>
      <c r="C74" s="21" t="s">
        <v>58</v>
      </c>
      <c r="D74" s="10">
        <v>40</v>
      </c>
      <c r="E74" s="10">
        <v>62</v>
      </c>
      <c r="F74" s="10">
        <v>22</v>
      </c>
      <c r="G74" s="52">
        <f t="shared" si="2"/>
        <v>1.55</v>
      </c>
      <c r="H74" s="15">
        <v>1.35</v>
      </c>
      <c r="I74" s="11"/>
    </row>
    <row r="75" spans="2:9" ht="15.95" customHeight="1" x14ac:dyDescent="0.15">
      <c r="B75" s="9"/>
      <c r="C75" s="21" t="s">
        <v>59</v>
      </c>
      <c r="D75" s="10">
        <v>40</v>
      </c>
      <c r="E75" s="10">
        <v>46</v>
      </c>
      <c r="F75" s="10">
        <v>6</v>
      </c>
      <c r="G75" s="15">
        <f t="shared" si="2"/>
        <v>1.1499999999999999</v>
      </c>
      <c r="H75" s="15">
        <v>1.85</v>
      </c>
      <c r="I75" s="11"/>
    </row>
    <row r="76" spans="2:9" ht="15.95" customHeight="1" x14ac:dyDescent="0.15">
      <c r="B76" s="9"/>
      <c r="C76" s="21" t="s">
        <v>60</v>
      </c>
      <c r="D76" s="10">
        <v>40</v>
      </c>
      <c r="E76" s="10">
        <v>30</v>
      </c>
      <c r="F76" s="10">
        <v>-10</v>
      </c>
      <c r="G76" s="15">
        <f t="shared" si="2"/>
        <v>0.75</v>
      </c>
      <c r="H76" s="15">
        <v>0.7</v>
      </c>
      <c r="I76" s="11"/>
    </row>
    <row r="77" spans="2:9" ht="15.95" customHeight="1" x14ac:dyDescent="0.15">
      <c r="B77" s="9"/>
      <c r="C77" s="21" t="s">
        <v>61</v>
      </c>
      <c r="D77" s="10">
        <v>40</v>
      </c>
      <c r="E77" s="10">
        <v>40</v>
      </c>
      <c r="F77" s="10">
        <v>0</v>
      </c>
      <c r="G77" s="15">
        <f t="shared" si="2"/>
        <v>1</v>
      </c>
      <c r="H77" s="15">
        <v>1.6</v>
      </c>
      <c r="I77" s="11"/>
    </row>
    <row r="78" spans="2:9" ht="15.95" customHeight="1" x14ac:dyDescent="0.15">
      <c r="B78" s="9"/>
      <c r="C78" s="21" t="s">
        <v>62</v>
      </c>
      <c r="D78" s="10">
        <v>40</v>
      </c>
      <c r="E78" s="10">
        <v>23</v>
      </c>
      <c r="F78" s="10">
        <v>-17</v>
      </c>
      <c r="G78" s="15">
        <f t="shared" si="2"/>
        <v>0.57499999999999996</v>
      </c>
      <c r="H78" s="15">
        <v>0.85</v>
      </c>
      <c r="I78" s="11"/>
    </row>
    <row r="79" spans="2:9" ht="15.95" customHeight="1" x14ac:dyDescent="0.15">
      <c r="B79" s="9"/>
      <c r="C79" s="21" t="s">
        <v>63</v>
      </c>
      <c r="D79" s="10">
        <v>40</v>
      </c>
      <c r="E79" s="10">
        <v>56</v>
      </c>
      <c r="F79" s="10">
        <v>16</v>
      </c>
      <c r="G79" s="15">
        <f t="shared" si="2"/>
        <v>1.4</v>
      </c>
      <c r="H79" s="15">
        <v>1.05</v>
      </c>
      <c r="I79" s="11"/>
    </row>
    <row r="80" spans="2:9" ht="15.95" customHeight="1" x14ac:dyDescent="0.15">
      <c r="B80" s="9"/>
      <c r="C80" s="21" t="s">
        <v>64</v>
      </c>
      <c r="D80" s="10">
        <v>40</v>
      </c>
      <c r="E80" s="10">
        <v>47</v>
      </c>
      <c r="F80" s="10">
        <v>7</v>
      </c>
      <c r="G80" s="15">
        <f t="shared" si="2"/>
        <v>1.175</v>
      </c>
      <c r="H80" s="15">
        <v>0.92500000000000004</v>
      </c>
      <c r="I80" s="11"/>
    </row>
    <row r="81" spans="2:9" ht="15.95" customHeight="1" x14ac:dyDescent="0.15">
      <c r="B81" s="5"/>
      <c r="C81" s="47" t="s">
        <v>12</v>
      </c>
      <c r="D81" s="7">
        <v>280</v>
      </c>
      <c r="E81" s="7">
        <v>304</v>
      </c>
      <c r="F81" s="7">
        <v>24</v>
      </c>
      <c r="G81" s="14" t="s">
        <v>117</v>
      </c>
      <c r="H81" s="14" t="s">
        <v>117</v>
      </c>
      <c r="I81" s="8"/>
    </row>
    <row r="82" spans="2:9" ht="15.95" customHeight="1" x14ac:dyDescent="0.15">
      <c r="B82" s="9" t="s">
        <v>65</v>
      </c>
      <c r="C82" s="21" t="s">
        <v>66</v>
      </c>
      <c r="D82" s="10">
        <v>40</v>
      </c>
      <c r="E82" s="10">
        <v>26</v>
      </c>
      <c r="F82" s="10">
        <v>-14</v>
      </c>
      <c r="G82" s="15">
        <f t="shared" ref="G82:G146" si="3">E82/D82</f>
        <v>0.65</v>
      </c>
      <c r="H82" s="15">
        <v>0.82499999999999996</v>
      </c>
      <c r="I82" s="11"/>
    </row>
    <row r="83" spans="2:9" ht="15.95" customHeight="1" x14ac:dyDescent="0.15">
      <c r="B83" s="9"/>
      <c r="C83" s="21" t="s">
        <v>67</v>
      </c>
      <c r="D83" s="10">
        <v>40</v>
      </c>
      <c r="E83" s="10">
        <v>17</v>
      </c>
      <c r="F83" s="10">
        <v>-23</v>
      </c>
      <c r="G83" s="15">
        <f t="shared" si="3"/>
        <v>0.42499999999999999</v>
      </c>
      <c r="H83" s="15">
        <v>0.47499999999999998</v>
      </c>
      <c r="I83" s="11"/>
    </row>
    <row r="84" spans="2:9" ht="15.95" customHeight="1" x14ac:dyDescent="0.15">
      <c r="B84" s="9"/>
      <c r="C84" s="21" t="s">
        <v>64</v>
      </c>
      <c r="D84" s="10">
        <v>40</v>
      </c>
      <c r="E84" s="10">
        <v>16</v>
      </c>
      <c r="F84" s="10">
        <v>-24</v>
      </c>
      <c r="G84" s="15">
        <f t="shared" si="3"/>
        <v>0.4</v>
      </c>
      <c r="H84" s="15">
        <v>0.22500000000000001</v>
      </c>
      <c r="I84" s="11"/>
    </row>
    <row r="85" spans="2:9" ht="15.95" customHeight="1" x14ac:dyDescent="0.15">
      <c r="B85" s="5"/>
      <c r="C85" s="47" t="s">
        <v>12</v>
      </c>
      <c r="D85" s="7">
        <v>120</v>
      </c>
      <c r="E85" s="7">
        <v>59</v>
      </c>
      <c r="F85" s="7">
        <v>-61</v>
      </c>
      <c r="G85" s="14" t="s">
        <v>117</v>
      </c>
      <c r="H85" s="14" t="s">
        <v>117</v>
      </c>
      <c r="I85" s="8"/>
    </row>
    <row r="86" spans="2:9" ht="15.95" customHeight="1" x14ac:dyDescent="0.15">
      <c r="B86" s="9" t="s">
        <v>68</v>
      </c>
      <c r="C86" s="21" t="s">
        <v>69</v>
      </c>
      <c r="D86" s="10">
        <v>40</v>
      </c>
      <c r="E86" s="10">
        <v>34</v>
      </c>
      <c r="F86" s="10">
        <v>-6</v>
      </c>
      <c r="G86" s="15">
        <f t="shared" si="3"/>
        <v>0.85</v>
      </c>
      <c r="H86" s="15">
        <v>0.875</v>
      </c>
      <c r="I86" s="11"/>
    </row>
    <row r="87" spans="2:9" ht="15.95" customHeight="1" x14ac:dyDescent="0.15">
      <c r="B87" s="9"/>
      <c r="C87" s="21" t="s">
        <v>70</v>
      </c>
      <c r="D87" s="10">
        <v>40</v>
      </c>
      <c r="E87" s="10">
        <v>13</v>
      </c>
      <c r="F87" s="10">
        <v>-27</v>
      </c>
      <c r="G87" s="15">
        <f t="shared" si="3"/>
        <v>0.32500000000000001</v>
      </c>
      <c r="H87" s="15">
        <v>0.32500000000000001</v>
      </c>
      <c r="I87" s="11"/>
    </row>
    <row r="88" spans="2:9" ht="15.95" customHeight="1" thickBot="1" x14ac:dyDescent="0.2">
      <c r="B88" s="22"/>
      <c r="C88" s="23" t="s">
        <v>12</v>
      </c>
      <c r="D88" s="24">
        <v>80</v>
      </c>
      <c r="E88" s="24">
        <v>47</v>
      </c>
      <c r="F88" s="24">
        <v>-33</v>
      </c>
      <c r="G88" s="25" t="s">
        <v>117</v>
      </c>
      <c r="H88" s="25" t="s">
        <v>117</v>
      </c>
      <c r="I88" s="26"/>
    </row>
    <row r="89" spans="2:9" ht="15.95" customHeight="1" x14ac:dyDescent="0.15">
      <c r="B89" s="27" t="s">
        <v>71</v>
      </c>
      <c r="C89" s="28" t="s">
        <v>72</v>
      </c>
      <c r="D89" s="29">
        <v>40</v>
      </c>
      <c r="E89" s="29">
        <v>72</v>
      </c>
      <c r="F89" s="29">
        <v>32</v>
      </c>
      <c r="G89" s="30">
        <f t="shared" si="3"/>
        <v>1.8</v>
      </c>
      <c r="H89" s="30">
        <v>2.3250000000000002</v>
      </c>
      <c r="I89" s="31"/>
    </row>
    <row r="90" spans="2:9" ht="15.95" customHeight="1" x14ac:dyDescent="0.15">
      <c r="B90" s="9"/>
      <c r="C90" s="21" t="s">
        <v>73</v>
      </c>
      <c r="D90" s="10">
        <v>40</v>
      </c>
      <c r="E90" s="10">
        <v>38</v>
      </c>
      <c r="F90" s="10">
        <v>-2</v>
      </c>
      <c r="G90" s="15">
        <f t="shared" si="3"/>
        <v>0.95</v>
      </c>
      <c r="H90" s="15">
        <v>0.55000000000000004</v>
      </c>
      <c r="I90" s="11"/>
    </row>
    <row r="91" spans="2:9" ht="15.95" customHeight="1" x14ac:dyDescent="0.15">
      <c r="B91" s="9"/>
      <c r="C91" s="21" t="s">
        <v>74</v>
      </c>
      <c r="D91" s="10">
        <v>40</v>
      </c>
      <c r="E91" s="10">
        <v>39</v>
      </c>
      <c r="F91" s="10">
        <v>-1</v>
      </c>
      <c r="G91" s="15">
        <f t="shared" si="3"/>
        <v>0.97499999999999998</v>
      </c>
      <c r="H91" s="15">
        <v>1.0249999999999999</v>
      </c>
      <c r="I91" s="11"/>
    </row>
    <row r="92" spans="2:9" ht="15.95" customHeight="1" x14ac:dyDescent="0.15">
      <c r="B92" s="9"/>
      <c r="C92" s="21" t="s">
        <v>75</v>
      </c>
      <c r="D92" s="10">
        <v>40</v>
      </c>
      <c r="E92" s="10">
        <v>13</v>
      </c>
      <c r="F92" s="10">
        <v>-27</v>
      </c>
      <c r="G92" s="15">
        <f t="shared" si="3"/>
        <v>0.32500000000000001</v>
      </c>
      <c r="H92" s="15">
        <v>0.57499999999999996</v>
      </c>
      <c r="I92" s="11"/>
    </row>
    <row r="93" spans="2:9" ht="15.95" customHeight="1" x14ac:dyDescent="0.15">
      <c r="B93" s="9"/>
      <c r="C93" s="21" t="s">
        <v>76</v>
      </c>
      <c r="D93" s="10">
        <v>40</v>
      </c>
      <c r="E93" s="10">
        <v>85</v>
      </c>
      <c r="F93" s="10">
        <v>45</v>
      </c>
      <c r="G93" s="15">
        <f t="shared" si="3"/>
        <v>2.125</v>
      </c>
      <c r="H93" s="15">
        <v>1.75</v>
      </c>
      <c r="I93" s="11"/>
    </row>
    <row r="94" spans="2:9" ht="15.95" customHeight="1" x14ac:dyDescent="0.15">
      <c r="B94" s="9"/>
      <c r="C94" s="21" t="s">
        <v>77</v>
      </c>
      <c r="D94" s="10">
        <v>40</v>
      </c>
      <c r="E94" s="10">
        <v>60</v>
      </c>
      <c r="F94" s="10">
        <v>20</v>
      </c>
      <c r="G94" s="15">
        <f t="shared" si="3"/>
        <v>1.5</v>
      </c>
      <c r="H94" s="15">
        <v>1.925</v>
      </c>
      <c r="I94" s="11"/>
    </row>
    <row r="95" spans="2:9" ht="15.95" customHeight="1" x14ac:dyDescent="0.15">
      <c r="B95" s="9"/>
      <c r="C95" s="21" t="s">
        <v>78</v>
      </c>
      <c r="D95" s="10">
        <v>40</v>
      </c>
      <c r="E95" s="10">
        <v>21</v>
      </c>
      <c r="F95" s="10">
        <v>-19</v>
      </c>
      <c r="G95" s="15">
        <f t="shared" si="3"/>
        <v>0.52500000000000002</v>
      </c>
      <c r="H95" s="15">
        <v>0.47499999999999998</v>
      </c>
      <c r="I95" s="11"/>
    </row>
    <row r="96" spans="2:9" ht="15.95" customHeight="1" x14ac:dyDescent="0.15">
      <c r="B96" s="9"/>
      <c r="C96" s="21" t="s">
        <v>79</v>
      </c>
      <c r="D96" s="10">
        <v>40</v>
      </c>
      <c r="E96" s="10">
        <v>83</v>
      </c>
      <c r="F96" s="10">
        <v>43</v>
      </c>
      <c r="G96" s="15">
        <f t="shared" si="3"/>
        <v>2.0750000000000002</v>
      </c>
      <c r="H96" s="15">
        <v>1.75</v>
      </c>
      <c r="I96" s="11"/>
    </row>
    <row r="97" spans="2:9" ht="15.95" customHeight="1" x14ac:dyDescent="0.15">
      <c r="B97" s="5"/>
      <c r="C97" s="71" t="s">
        <v>12</v>
      </c>
      <c r="D97" s="7">
        <v>320</v>
      </c>
      <c r="E97" s="7">
        <v>411</v>
      </c>
      <c r="F97" s="7">
        <v>91</v>
      </c>
      <c r="G97" s="14" t="s">
        <v>117</v>
      </c>
      <c r="H97" s="14" t="s">
        <v>117</v>
      </c>
      <c r="I97" s="8"/>
    </row>
    <row r="98" spans="2:9" ht="15.95" customHeight="1" x14ac:dyDescent="0.15">
      <c r="B98" s="9" t="s">
        <v>80</v>
      </c>
      <c r="C98" s="21" t="s">
        <v>72</v>
      </c>
      <c r="D98" s="10">
        <v>40</v>
      </c>
      <c r="E98" s="10">
        <v>81</v>
      </c>
      <c r="F98" s="10">
        <v>41</v>
      </c>
      <c r="G98" s="15">
        <f t="shared" si="3"/>
        <v>2.0249999999999999</v>
      </c>
      <c r="H98" s="15">
        <v>1.5</v>
      </c>
      <c r="I98" s="11"/>
    </row>
    <row r="99" spans="2:9" ht="15.95" customHeight="1" x14ac:dyDescent="0.15">
      <c r="B99" s="9"/>
      <c r="C99" s="21" t="s">
        <v>81</v>
      </c>
      <c r="D99" s="10">
        <v>40</v>
      </c>
      <c r="E99" s="10">
        <v>53</v>
      </c>
      <c r="F99" s="10">
        <v>13</v>
      </c>
      <c r="G99" s="15">
        <f t="shared" si="3"/>
        <v>1.325</v>
      </c>
      <c r="H99" s="15">
        <v>1.2</v>
      </c>
      <c r="I99" s="11"/>
    </row>
    <row r="100" spans="2:9" ht="15.95" customHeight="1" x14ac:dyDescent="0.15">
      <c r="B100" s="9"/>
      <c r="C100" s="21" t="s">
        <v>74</v>
      </c>
      <c r="D100" s="10">
        <v>40</v>
      </c>
      <c r="E100" s="10">
        <v>43</v>
      </c>
      <c r="F100" s="10">
        <v>3</v>
      </c>
      <c r="G100" s="15">
        <f t="shared" si="3"/>
        <v>1.075</v>
      </c>
      <c r="H100" s="15">
        <v>1.1499999999999999</v>
      </c>
      <c r="I100" s="11"/>
    </row>
    <row r="101" spans="2:9" ht="15.95" customHeight="1" x14ac:dyDescent="0.15">
      <c r="B101" s="9"/>
      <c r="C101" s="21" t="s">
        <v>75</v>
      </c>
      <c r="D101" s="10">
        <v>40</v>
      </c>
      <c r="E101" s="10">
        <v>44</v>
      </c>
      <c r="F101" s="10">
        <v>4</v>
      </c>
      <c r="G101" s="15">
        <f t="shared" si="3"/>
        <v>1.1000000000000001</v>
      </c>
      <c r="H101" s="15">
        <v>0.85</v>
      </c>
      <c r="I101" s="11"/>
    </row>
    <row r="102" spans="2:9" ht="15.95" customHeight="1" x14ac:dyDescent="0.15">
      <c r="B102" s="9"/>
      <c r="C102" s="21" t="s">
        <v>77</v>
      </c>
      <c r="D102" s="10">
        <v>40</v>
      </c>
      <c r="E102" s="10">
        <v>62</v>
      </c>
      <c r="F102" s="10">
        <v>22</v>
      </c>
      <c r="G102" s="15">
        <f t="shared" si="3"/>
        <v>1.55</v>
      </c>
      <c r="H102" s="15">
        <v>1.5249999999999999</v>
      </c>
      <c r="I102" s="11"/>
    </row>
    <row r="103" spans="2:9" ht="15.95" customHeight="1" x14ac:dyDescent="0.15">
      <c r="B103" s="9"/>
      <c r="C103" s="21" t="s">
        <v>82</v>
      </c>
      <c r="D103" s="10">
        <v>40</v>
      </c>
      <c r="E103" s="10">
        <v>51</v>
      </c>
      <c r="F103" s="10">
        <v>11</v>
      </c>
      <c r="G103" s="15">
        <f t="shared" si="3"/>
        <v>1.2749999999999999</v>
      </c>
      <c r="H103" s="15">
        <v>1.125</v>
      </c>
      <c r="I103" s="11"/>
    </row>
    <row r="104" spans="2:9" ht="15.95" customHeight="1" x14ac:dyDescent="0.15">
      <c r="B104" s="5"/>
      <c r="C104" s="71" t="s">
        <v>12</v>
      </c>
      <c r="D104" s="7">
        <v>240</v>
      </c>
      <c r="E104" s="7">
        <v>334</v>
      </c>
      <c r="F104" s="7">
        <v>94</v>
      </c>
      <c r="G104" s="14" t="s">
        <v>117</v>
      </c>
      <c r="H104" s="14" t="s">
        <v>117</v>
      </c>
      <c r="I104" s="8"/>
    </row>
    <row r="105" spans="2:9" ht="15.95" customHeight="1" x14ac:dyDescent="0.15">
      <c r="B105" s="9" t="s">
        <v>83</v>
      </c>
      <c r="C105" s="21" t="s">
        <v>72</v>
      </c>
      <c r="D105" s="10">
        <v>40</v>
      </c>
      <c r="E105" s="10">
        <v>39</v>
      </c>
      <c r="F105" s="10">
        <v>-1</v>
      </c>
      <c r="G105" s="15">
        <f t="shared" si="3"/>
        <v>0.97499999999999998</v>
      </c>
      <c r="H105" s="15">
        <v>1</v>
      </c>
      <c r="I105" s="11"/>
    </row>
    <row r="106" spans="2:9" ht="15.95" customHeight="1" x14ac:dyDescent="0.15">
      <c r="B106" s="9"/>
      <c r="C106" s="21" t="s">
        <v>74</v>
      </c>
      <c r="D106" s="10">
        <v>40</v>
      </c>
      <c r="E106" s="10">
        <v>19</v>
      </c>
      <c r="F106" s="10">
        <v>-21</v>
      </c>
      <c r="G106" s="15">
        <f t="shared" si="3"/>
        <v>0.47499999999999998</v>
      </c>
      <c r="H106" s="15">
        <v>0.4</v>
      </c>
      <c r="I106" s="11"/>
    </row>
    <row r="107" spans="2:9" ht="15.95" customHeight="1" x14ac:dyDescent="0.15">
      <c r="B107" s="9"/>
      <c r="C107" s="21" t="s">
        <v>75</v>
      </c>
      <c r="D107" s="10">
        <v>40</v>
      </c>
      <c r="E107" s="10">
        <v>21</v>
      </c>
      <c r="F107" s="10">
        <v>-19</v>
      </c>
      <c r="G107" s="15">
        <f t="shared" si="3"/>
        <v>0.52500000000000002</v>
      </c>
      <c r="H107" s="15">
        <v>0.3</v>
      </c>
      <c r="I107" s="11"/>
    </row>
    <row r="108" spans="2:9" ht="15.95" customHeight="1" x14ac:dyDescent="0.15">
      <c r="B108" s="9"/>
      <c r="C108" s="21" t="s">
        <v>84</v>
      </c>
      <c r="D108" s="10">
        <v>40</v>
      </c>
      <c r="E108" s="10">
        <v>28</v>
      </c>
      <c r="F108" s="10">
        <v>-12</v>
      </c>
      <c r="G108" s="15">
        <f t="shared" si="3"/>
        <v>0.7</v>
      </c>
      <c r="H108" s="15">
        <v>0.32500000000000001</v>
      </c>
      <c r="I108" s="11"/>
    </row>
    <row r="109" spans="2:9" ht="15.95" customHeight="1" x14ac:dyDescent="0.15">
      <c r="B109" s="5"/>
      <c r="C109" s="71" t="s">
        <v>12</v>
      </c>
      <c r="D109" s="7">
        <v>160</v>
      </c>
      <c r="E109" s="7">
        <v>107</v>
      </c>
      <c r="F109" s="7">
        <v>-53</v>
      </c>
      <c r="G109" s="14" t="s">
        <v>117</v>
      </c>
      <c r="H109" s="14" t="s">
        <v>117</v>
      </c>
      <c r="I109" s="8"/>
    </row>
    <row r="110" spans="2:9" ht="15.95" customHeight="1" x14ac:dyDescent="0.15">
      <c r="B110" s="9" t="s">
        <v>85</v>
      </c>
      <c r="C110" s="21" t="s">
        <v>73</v>
      </c>
      <c r="D110" s="10">
        <v>40</v>
      </c>
      <c r="E110" s="10">
        <v>43</v>
      </c>
      <c r="F110" s="10">
        <v>3</v>
      </c>
      <c r="G110" s="52">
        <f t="shared" si="3"/>
        <v>1.075</v>
      </c>
      <c r="H110" s="15">
        <v>1.2</v>
      </c>
      <c r="I110" s="11"/>
    </row>
    <row r="111" spans="2:9" ht="15.95" customHeight="1" x14ac:dyDescent="0.15">
      <c r="B111" s="9"/>
      <c r="C111" s="21" t="s">
        <v>86</v>
      </c>
      <c r="D111" s="10">
        <v>40</v>
      </c>
      <c r="E111" s="10">
        <v>36</v>
      </c>
      <c r="F111" s="10">
        <v>-4</v>
      </c>
      <c r="G111" s="15">
        <f t="shared" si="3"/>
        <v>0.9</v>
      </c>
      <c r="H111" s="15">
        <v>1.1499999999999999</v>
      </c>
      <c r="I111" s="11"/>
    </row>
    <row r="112" spans="2:9" ht="15.95" customHeight="1" x14ac:dyDescent="0.15">
      <c r="B112" s="9"/>
      <c r="C112" s="21" t="s">
        <v>87</v>
      </c>
      <c r="D112" s="10">
        <v>40</v>
      </c>
      <c r="E112" s="10">
        <v>39</v>
      </c>
      <c r="F112" s="10">
        <v>-1</v>
      </c>
      <c r="G112" s="15">
        <f t="shared" si="3"/>
        <v>0.97499999999999998</v>
      </c>
      <c r="H112" s="15">
        <v>1.425</v>
      </c>
      <c r="I112" s="11"/>
    </row>
    <row r="113" spans="2:9" ht="15.95" customHeight="1" x14ac:dyDescent="0.15">
      <c r="B113" s="5"/>
      <c r="C113" s="71" t="s">
        <v>12</v>
      </c>
      <c r="D113" s="7">
        <v>120</v>
      </c>
      <c r="E113" s="7">
        <v>118</v>
      </c>
      <c r="F113" s="7">
        <v>-2</v>
      </c>
      <c r="G113" s="14" t="s">
        <v>117</v>
      </c>
      <c r="H113" s="14" t="s">
        <v>117</v>
      </c>
      <c r="I113" s="8"/>
    </row>
    <row r="114" spans="2:9" ht="15.95" customHeight="1" x14ac:dyDescent="0.15">
      <c r="B114" s="9" t="s">
        <v>88</v>
      </c>
      <c r="C114" s="21" t="s">
        <v>72</v>
      </c>
      <c r="D114" s="10">
        <v>80</v>
      </c>
      <c r="E114" s="10">
        <v>107</v>
      </c>
      <c r="F114" s="10">
        <v>27</v>
      </c>
      <c r="G114" s="15">
        <f t="shared" si="3"/>
        <v>1.3374999999999999</v>
      </c>
      <c r="H114" s="15">
        <v>1.4125000000000001</v>
      </c>
      <c r="I114" s="11"/>
    </row>
    <row r="115" spans="2:9" ht="15.95" customHeight="1" x14ac:dyDescent="0.15">
      <c r="B115" s="9"/>
      <c r="C115" s="21" t="s">
        <v>73</v>
      </c>
      <c r="D115" s="10">
        <v>40</v>
      </c>
      <c r="E115" s="10">
        <v>63</v>
      </c>
      <c r="F115" s="10">
        <v>23</v>
      </c>
      <c r="G115" s="15">
        <f t="shared" si="3"/>
        <v>1.575</v>
      </c>
      <c r="H115" s="15">
        <v>0.67500000000000004</v>
      </c>
      <c r="I115" s="11"/>
    </row>
    <row r="116" spans="2:9" ht="15.95" customHeight="1" x14ac:dyDescent="0.15">
      <c r="B116" s="9"/>
      <c r="C116" s="21" t="s">
        <v>74</v>
      </c>
      <c r="D116" s="10">
        <v>40</v>
      </c>
      <c r="E116" s="10">
        <v>42</v>
      </c>
      <c r="F116" s="10">
        <v>2</v>
      </c>
      <c r="G116" s="15">
        <f t="shared" si="3"/>
        <v>1.05</v>
      </c>
      <c r="H116" s="15">
        <v>0.97499999999999998</v>
      </c>
      <c r="I116" s="11"/>
    </row>
    <row r="117" spans="2:9" ht="15.95" customHeight="1" x14ac:dyDescent="0.15">
      <c r="B117" s="9"/>
      <c r="C117" s="21" t="s">
        <v>75</v>
      </c>
      <c r="D117" s="10">
        <v>40</v>
      </c>
      <c r="E117" s="10">
        <v>40</v>
      </c>
      <c r="F117" s="10">
        <v>0</v>
      </c>
      <c r="G117" s="15">
        <f t="shared" si="3"/>
        <v>1</v>
      </c>
      <c r="H117" s="15">
        <v>1.05</v>
      </c>
      <c r="I117" s="11"/>
    </row>
    <row r="118" spans="2:9" ht="15.95" customHeight="1" x14ac:dyDescent="0.15">
      <c r="B118" s="9"/>
      <c r="C118" s="21" t="s">
        <v>77</v>
      </c>
      <c r="D118" s="10">
        <v>40</v>
      </c>
      <c r="E118" s="10">
        <v>56</v>
      </c>
      <c r="F118" s="10">
        <v>16</v>
      </c>
      <c r="G118" s="15">
        <f t="shared" si="3"/>
        <v>1.4</v>
      </c>
      <c r="H118" s="15">
        <v>1.825</v>
      </c>
      <c r="I118" s="11"/>
    </row>
    <row r="119" spans="2:9" ht="15.95" customHeight="1" x14ac:dyDescent="0.15">
      <c r="B119" s="9"/>
      <c r="C119" s="21" t="s">
        <v>89</v>
      </c>
      <c r="D119" s="10">
        <v>40</v>
      </c>
      <c r="E119" s="10">
        <v>14</v>
      </c>
      <c r="F119" s="10">
        <v>-26</v>
      </c>
      <c r="G119" s="15">
        <f t="shared" si="3"/>
        <v>0.35</v>
      </c>
      <c r="H119" s="15">
        <v>0.55000000000000004</v>
      </c>
      <c r="I119" s="11"/>
    </row>
    <row r="120" spans="2:9" ht="15.95" customHeight="1" x14ac:dyDescent="0.15">
      <c r="B120" s="9"/>
      <c r="C120" s="21" t="s">
        <v>90</v>
      </c>
      <c r="D120" s="10">
        <v>40</v>
      </c>
      <c r="E120" s="10">
        <v>24</v>
      </c>
      <c r="F120" s="10">
        <v>-16</v>
      </c>
      <c r="G120" s="15">
        <f t="shared" si="3"/>
        <v>0.6</v>
      </c>
      <c r="H120" s="15">
        <v>0.375</v>
      </c>
      <c r="I120" s="11"/>
    </row>
    <row r="121" spans="2:9" ht="15.95" customHeight="1" x14ac:dyDescent="0.15">
      <c r="B121" s="5"/>
      <c r="C121" s="71" t="s">
        <v>12</v>
      </c>
      <c r="D121" s="7">
        <v>320</v>
      </c>
      <c r="E121" s="7">
        <v>346</v>
      </c>
      <c r="F121" s="7">
        <v>26</v>
      </c>
      <c r="G121" s="14" t="s">
        <v>117</v>
      </c>
      <c r="H121" s="14" t="s">
        <v>117</v>
      </c>
      <c r="I121" s="8"/>
    </row>
    <row r="122" spans="2:9" ht="15.95" customHeight="1" x14ac:dyDescent="0.15">
      <c r="B122" s="9" t="s">
        <v>91</v>
      </c>
      <c r="C122" s="21" t="s">
        <v>92</v>
      </c>
      <c r="D122" s="10">
        <v>80</v>
      </c>
      <c r="E122" s="10">
        <v>55</v>
      </c>
      <c r="F122" s="10">
        <v>-25</v>
      </c>
      <c r="G122" s="52">
        <f t="shared" si="3"/>
        <v>0.6875</v>
      </c>
      <c r="H122" s="15">
        <v>0.71250000000000002</v>
      </c>
      <c r="I122" s="11"/>
    </row>
    <row r="123" spans="2:9" ht="15.95" customHeight="1" x14ac:dyDescent="0.15">
      <c r="B123" s="9"/>
      <c r="C123" s="21" t="s">
        <v>93</v>
      </c>
      <c r="D123" s="10">
        <v>80</v>
      </c>
      <c r="E123" s="10">
        <v>64</v>
      </c>
      <c r="F123" s="10">
        <v>-16</v>
      </c>
      <c r="G123" s="15">
        <f t="shared" si="3"/>
        <v>0.8</v>
      </c>
      <c r="H123" s="15">
        <v>1</v>
      </c>
      <c r="I123" s="11"/>
    </row>
    <row r="124" spans="2:9" ht="15.95" customHeight="1" x14ac:dyDescent="0.15">
      <c r="B124" s="9"/>
      <c r="C124" s="21" t="s">
        <v>94</v>
      </c>
      <c r="D124" s="10">
        <v>40</v>
      </c>
      <c r="E124" s="10">
        <v>54</v>
      </c>
      <c r="F124" s="10">
        <v>14</v>
      </c>
      <c r="G124" s="15">
        <f t="shared" si="3"/>
        <v>1.35</v>
      </c>
      <c r="H124" s="15">
        <v>0.77500000000000002</v>
      </c>
      <c r="I124" s="11"/>
    </row>
    <row r="125" spans="2:9" ht="15.95" customHeight="1" x14ac:dyDescent="0.15">
      <c r="B125" s="5"/>
      <c r="C125" s="71" t="s">
        <v>12</v>
      </c>
      <c r="D125" s="7">
        <v>200</v>
      </c>
      <c r="E125" s="7">
        <v>173</v>
      </c>
      <c r="F125" s="7">
        <v>-27</v>
      </c>
      <c r="G125" s="14" t="s">
        <v>117</v>
      </c>
      <c r="H125" s="14" t="s">
        <v>117</v>
      </c>
      <c r="I125" s="8"/>
    </row>
    <row r="126" spans="2:9" ht="15.95" customHeight="1" x14ac:dyDescent="0.15">
      <c r="B126" s="9" t="s">
        <v>95</v>
      </c>
      <c r="C126" s="21" t="s">
        <v>28</v>
      </c>
      <c r="D126" s="10">
        <v>40</v>
      </c>
      <c r="E126" s="10">
        <v>34</v>
      </c>
      <c r="F126" s="10">
        <v>-6</v>
      </c>
      <c r="G126" s="52">
        <f t="shared" si="3"/>
        <v>0.85</v>
      </c>
      <c r="H126" s="15">
        <v>0.72499999999999998</v>
      </c>
      <c r="I126" s="11"/>
    </row>
    <row r="127" spans="2:9" ht="15.95" customHeight="1" x14ac:dyDescent="0.15">
      <c r="B127" s="9"/>
      <c r="C127" s="21" t="s">
        <v>96</v>
      </c>
      <c r="D127" s="10">
        <v>40</v>
      </c>
      <c r="E127" s="10">
        <v>29</v>
      </c>
      <c r="F127" s="10">
        <v>-11</v>
      </c>
      <c r="G127" s="15">
        <f t="shared" si="3"/>
        <v>0.72499999999999998</v>
      </c>
      <c r="H127" s="15">
        <v>0.75</v>
      </c>
      <c r="I127" s="11"/>
    </row>
    <row r="128" spans="2:9" ht="15.95" customHeight="1" x14ac:dyDescent="0.15">
      <c r="B128" s="9"/>
      <c r="C128" s="21" t="s">
        <v>25</v>
      </c>
      <c r="D128" s="10">
        <v>40</v>
      </c>
      <c r="E128" s="10">
        <v>27</v>
      </c>
      <c r="F128" s="10">
        <v>-13</v>
      </c>
      <c r="G128" s="15">
        <f t="shared" si="3"/>
        <v>0.67500000000000004</v>
      </c>
      <c r="H128" s="15">
        <v>0.625</v>
      </c>
      <c r="I128" s="11"/>
    </row>
    <row r="129" spans="2:9" ht="15.95" customHeight="1" x14ac:dyDescent="0.15">
      <c r="B129" s="5"/>
      <c r="C129" s="71" t="s">
        <v>12</v>
      </c>
      <c r="D129" s="7">
        <v>120</v>
      </c>
      <c r="E129" s="7">
        <v>90</v>
      </c>
      <c r="F129" s="7">
        <v>-30</v>
      </c>
      <c r="G129" s="14" t="s">
        <v>117</v>
      </c>
      <c r="H129" s="14" t="s">
        <v>117</v>
      </c>
      <c r="I129" s="8"/>
    </row>
    <row r="130" spans="2:9" ht="15.95" customHeight="1" x14ac:dyDescent="0.15">
      <c r="B130" s="9" t="s">
        <v>97</v>
      </c>
      <c r="C130" s="21" t="s">
        <v>28</v>
      </c>
      <c r="D130" s="10">
        <v>160</v>
      </c>
      <c r="E130" s="10">
        <v>148</v>
      </c>
      <c r="F130" s="10">
        <v>-12</v>
      </c>
      <c r="G130" s="15">
        <f t="shared" si="3"/>
        <v>0.92500000000000004</v>
      </c>
      <c r="H130" s="15">
        <v>0.95</v>
      </c>
      <c r="I130" s="11"/>
    </row>
    <row r="131" spans="2:9" ht="15.95" customHeight="1" x14ac:dyDescent="0.15">
      <c r="B131" s="9"/>
      <c r="C131" s="21" t="s">
        <v>98</v>
      </c>
      <c r="D131" s="10">
        <v>40</v>
      </c>
      <c r="E131" s="10">
        <v>58</v>
      </c>
      <c r="F131" s="10">
        <v>18</v>
      </c>
      <c r="G131" s="15">
        <f t="shared" si="3"/>
        <v>1.45</v>
      </c>
      <c r="H131" s="15">
        <v>1.575</v>
      </c>
      <c r="I131" s="11"/>
    </row>
    <row r="132" spans="2:9" ht="15.95" customHeight="1" x14ac:dyDescent="0.15">
      <c r="B132" s="9"/>
      <c r="C132" s="21" t="s">
        <v>94</v>
      </c>
      <c r="D132" s="10">
        <v>40</v>
      </c>
      <c r="E132" s="10">
        <v>30</v>
      </c>
      <c r="F132" s="10">
        <v>-10</v>
      </c>
      <c r="G132" s="15">
        <f t="shared" si="3"/>
        <v>0.75</v>
      </c>
      <c r="H132" s="15">
        <v>0.75</v>
      </c>
      <c r="I132" s="11"/>
    </row>
    <row r="133" spans="2:9" ht="15.95" customHeight="1" thickBot="1" x14ac:dyDescent="0.2">
      <c r="B133" s="22"/>
      <c r="C133" s="23" t="s">
        <v>12</v>
      </c>
      <c r="D133" s="24">
        <v>240</v>
      </c>
      <c r="E133" s="24">
        <v>236</v>
      </c>
      <c r="F133" s="24">
        <v>-4</v>
      </c>
      <c r="G133" s="25" t="s">
        <v>117</v>
      </c>
      <c r="H133" s="25" t="s">
        <v>117</v>
      </c>
      <c r="I133" s="26"/>
    </row>
    <row r="134" spans="2:9" ht="15.95" customHeight="1" x14ac:dyDescent="0.15">
      <c r="B134" s="27" t="s">
        <v>99</v>
      </c>
      <c r="C134" s="28" t="s">
        <v>28</v>
      </c>
      <c r="D134" s="29">
        <v>80</v>
      </c>
      <c r="E134" s="29">
        <v>19</v>
      </c>
      <c r="F134" s="29">
        <v>-61</v>
      </c>
      <c r="G134" s="30">
        <f t="shared" si="3"/>
        <v>0.23749999999999999</v>
      </c>
      <c r="H134" s="30">
        <v>0.38750000000000001</v>
      </c>
      <c r="I134" s="31"/>
    </row>
    <row r="135" spans="2:9" ht="15.95" customHeight="1" x14ac:dyDescent="0.15">
      <c r="B135" s="9"/>
      <c r="C135" s="21" t="s">
        <v>96</v>
      </c>
      <c r="D135" s="10">
        <v>40</v>
      </c>
      <c r="E135" s="10">
        <v>12</v>
      </c>
      <c r="F135" s="10">
        <v>-28</v>
      </c>
      <c r="G135" s="15">
        <f t="shared" si="3"/>
        <v>0.3</v>
      </c>
      <c r="H135" s="15">
        <v>0.82499999999999996</v>
      </c>
      <c r="I135" s="11"/>
    </row>
    <row r="136" spans="2:9" ht="15.95" customHeight="1" x14ac:dyDescent="0.15">
      <c r="B136" s="5"/>
      <c r="C136" s="48" t="s">
        <v>12</v>
      </c>
      <c r="D136" s="7">
        <v>120</v>
      </c>
      <c r="E136" s="7">
        <v>31</v>
      </c>
      <c r="F136" s="7">
        <v>-89</v>
      </c>
      <c r="G136" s="14" t="s">
        <v>117</v>
      </c>
      <c r="H136" s="14" t="s">
        <v>117</v>
      </c>
      <c r="I136" s="8"/>
    </row>
    <row r="137" spans="2:9" ht="15.95" customHeight="1" x14ac:dyDescent="0.15">
      <c r="B137" s="9" t="s">
        <v>100</v>
      </c>
      <c r="C137" s="21" t="s">
        <v>101</v>
      </c>
      <c r="D137" s="10">
        <v>80</v>
      </c>
      <c r="E137" s="10">
        <v>27</v>
      </c>
      <c r="F137" s="10">
        <v>-53</v>
      </c>
      <c r="G137" s="52">
        <f t="shared" si="3"/>
        <v>0.33750000000000002</v>
      </c>
      <c r="H137" s="15">
        <v>0.25</v>
      </c>
      <c r="I137" s="11"/>
    </row>
    <row r="138" spans="2:9" ht="15.95" customHeight="1" x14ac:dyDescent="0.15">
      <c r="B138" s="9"/>
      <c r="C138" s="21" t="s">
        <v>102</v>
      </c>
      <c r="D138" s="10">
        <v>80</v>
      </c>
      <c r="E138" s="10">
        <v>28</v>
      </c>
      <c r="F138" s="10">
        <v>-52</v>
      </c>
      <c r="G138" s="15">
        <f t="shared" si="3"/>
        <v>0.35</v>
      </c>
      <c r="H138" s="15">
        <v>0.6</v>
      </c>
      <c r="I138" s="11"/>
    </row>
    <row r="139" spans="2:9" ht="15.95" customHeight="1" x14ac:dyDescent="0.15">
      <c r="B139" s="5"/>
      <c r="C139" s="48" t="s">
        <v>12</v>
      </c>
      <c r="D139" s="7">
        <v>160</v>
      </c>
      <c r="E139" s="7">
        <v>55</v>
      </c>
      <c r="F139" s="7">
        <v>-105</v>
      </c>
      <c r="G139" s="14" t="s">
        <v>117</v>
      </c>
      <c r="H139" s="14" t="s">
        <v>117</v>
      </c>
      <c r="I139" s="8"/>
    </row>
    <row r="140" spans="2:9" ht="15.95" customHeight="1" x14ac:dyDescent="0.15">
      <c r="B140" s="5" t="s">
        <v>103</v>
      </c>
      <c r="C140" s="48" t="s">
        <v>102</v>
      </c>
      <c r="D140" s="7">
        <v>160</v>
      </c>
      <c r="E140" s="7">
        <v>136</v>
      </c>
      <c r="F140" s="7">
        <v>-24</v>
      </c>
      <c r="G140" s="15">
        <f t="shared" si="3"/>
        <v>0.85</v>
      </c>
      <c r="H140" s="14">
        <v>0.88124999999999998</v>
      </c>
      <c r="I140" s="8"/>
    </row>
    <row r="141" spans="2:9" ht="15.95" customHeight="1" x14ac:dyDescent="0.15">
      <c r="B141" s="5" t="s">
        <v>104</v>
      </c>
      <c r="C141" s="48" t="s">
        <v>102</v>
      </c>
      <c r="D141" s="7">
        <v>120</v>
      </c>
      <c r="E141" s="7">
        <v>111</v>
      </c>
      <c r="F141" s="7">
        <v>-9</v>
      </c>
      <c r="G141" s="52">
        <f t="shared" si="3"/>
        <v>0.92500000000000004</v>
      </c>
      <c r="H141" s="14">
        <v>1.0916666666666666</v>
      </c>
      <c r="I141" s="8"/>
    </row>
    <row r="142" spans="2:9" ht="15.95" customHeight="1" x14ac:dyDescent="0.15">
      <c r="B142" s="5" t="s">
        <v>105</v>
      </c>
      <c r="C142" s="48" t="s">
        <v>102</v>
      </c>
      <c r="D142" s="7">
        <v>160</v>
      </c>
      <c r="E142" s="7">
        <v>108</v>
      </c>
      <c r="F142" s="7">
        <v>-52</v>
      </c>
      <c r="G142" s="57">
        <f t="shared" si="3"/>
        <v>0.67500000000000004</v>
      </c>
      <c r="H142" s="14">
        <v>0.61250000000000004</v>
      </c>
      <c r="I142" s="8"/>
    </row>
    <row r="143" spans="2:9" ht="15.95" customHeight="1" x14ac:dyDescent="0.15">
      <c r="B143" s="5" t="s">
        <v>106</v>
      </c>
      <c r="C143" s="48" t="s">
        <v>102</v>
      </c>
      <c r="D143" s="7">
        <v>40</v>
      </c>
      <c r="E143" s="7">
        <v>15</v>
      </c>
      <c r="F143" s="7">
        <v>-25</v>
      </c>
      <c r="G143" s="15">
        <f t="shared" si="3"/>
        <v>0.375</v>
      </c>
      <c r="H143" s="14">
        <v>0.625</v>
      </c>
      <c r="I143" s="8"/>
    </row>
    <row r="144" spans="2:9" ht="15.95" customHeight="1" x14ac:dyDescent="0.15">
      <c r="B144" s="5" t="s">
        <v>107</v>
      </c>
      <c r="C144" s="48" t="s">
        <v>102</v>
      </c>
      <c r="D144" s="7">
        <v>80</v>
      </c>
      <c r="E144" s="7">
        <v>79</v>
      </c>
      <c r="F144" s="7">
        <v>-1</v>
      </c>
      <c r="G144" s="52">
        <f t="shared" si="3"/>
        <v>0.98750000000000004</v>
      </c>
      <c r="H144" s="14">
        <v>0.77500000000000002</v>
      </c>
      <c r="I144" s="8"/>
    </row>
    <row r="145" spans="2:9" ht="15.95" customHeight="1" x14ac:dyDescent="0.15">
      <c r="B145" s="5" t="s">
        <v>108</v>
      </c>
      <c r="C145" s="48" t="s">
        <v>102</v>
      </c>
      <c r="D145" s="7">
        <v>80</v>
      </c>
      <c r="E145" s="7">
        <v>15</v>
      </c>
      <c r="F145" s="7">
        <v>-65</v>
      </c>
      <c r="G145" s="57">
        <f t="shared" si="3"/>
        <v>0.1875</v>
      </c>
      <c r="H145" s="14">
        <v>0.26250000000000001</v>
      </c>
      <c r="I145" s="8"/>
    </row>
    <row r="146" spans="2:9" ht="15.95" customHeight="1" x14ac:dyDescent="0.15">
      <c r="B146" s="5" t="s">
        <v>109</v>
      </c>
      <c r="C146" s="48" t="s">
        <v>102</v>
      </c>
      <c r="D146" s="7">
        <v>160</v>
      </c>
      <c r="E146" s="7">
        <v>196</v>
      </c>
      <c r="F146" s="7">
        <v>36</v>
      </c>
      <c r="G146" s="57">
        <f t="shared" si="3"/>
        <v>1.2250000000000001</v>
      </c>
      <c r="H146" s="14">
        <v>1.3625</v>
      </c>
      <c r="I146" s="8"/>
    </row>
    <row r="147" spans="2:9" ht="33" customHeight="1" x14ac:dyDescent="0.15">
      <c r="B147" s="9" t="s">
        <v>110</v>
      </c>
      <c r="C147" s="70" t="s">
        <v>147</v>
      </c>
      <c r="D147" s="10">
        <v>200</v>
      </c>
      <c r="E147" s="65">
        <v>302</v>
      </c>
      <c r="F147" s="65">
        <v>102</v>
      </c>
      <c r="G147" s="59">
        <f t="shared" ref="G147:G148" si="4">E147/D147</f>
        <v>1.51</v>
      </c>
      <c r="H147" s="59">
        <v>1.7150000000000001</v>
      </c>
      <c r="I147" s="68" t="s">
        <v>148</v>
      </c>
    </row>
    <row r="148" spans="2:9" ht="15.95" customHeight="1" x14ac:dyDescent="0.15">
      <c r="B148" s="9"/>
      <c r="C148" s="60" t="s">
        <v>143</v>
      </c>
      <c r="D148" s="10">
        <v>40</v>
      </c>
      <c r="E148" s="66">
        <v>48</v>
      </c>
      <c r="F148" s="66">
        <v>8</v>
      </c>
      <c r="G148" s="61">
        <f t="shared" si="4"/>
        <v>1.2</v>
      </c>
      <c r="H148" s="61">
        <v>1.2</v>
      </c>
      <c r="I148" s="64"/>
    </row>
    <row r="149" spans="2:9" ht="15.95" customHeight="1" thickBot="1" x14ac:dyDescent="0.2">
      <c r="B149" s="67"/>
      <c r="C149" s="69" t="s">
        <v>142</v>
      </c>
      <c r="D149" s="24">
        <v>240</v>
      </c>
      <c r="E149" s="62">
        <v>350</v>
      </c>
      <c r="F149" s="62">
        <v>110</v>
      </c>
      <c r="G149" s="62" t="s">
        <v>145</v>
      </c>
      <c r="H149" s="62" t="s">
        <v>117</v>
      </c>
      <c r="I149" s="63"/>
    </row>
    <row r="151" spans="2:9" ht="20.100000000000001" customHeight="1" thickBot="1" x14ac:dyDescent="0.2">
      <c r="B151" s="76" t="s">
        <v>130</v>
      </c>
      <c r="C151" s="76"/>
    </row>
    <row r="152" spans="2:9" ht="29.1" customHeight="1" thickBot="1" x14ac:dyDescent="0.2">
      <c r="B152" s="2" t="s">
        <v>0</v>
      </c>
      <c r="C152" s="75" t="s">
        <v>111</v>
      </c>
      <c r="D152" s="75"/>
      <c r="E152" s="18" t="s">
        <v>3</v>
      </c>
      <c r="F152" s="12" t="s">
        <v>112</v>
      </c>
    </row>
    <row r="153" spans="2:9" ht="15.95" customHeight="1" x14ac:dyDescent="0.15">
      <c r="B153" s="5" t="s">
        <v>29</v>
      </c>
      <c r="C153" s="72" t="s">
        <v>30</v>
      </c>
      <c r="D153" s="72"/>
      <c r="E153" s="6">
        <v>9</v>
      </c>
      <c r="F153" s="13">
        <v>15</v>
      </c>
    </row>
    <row r="154" spans="2:9" ht="15.95" customHeight="1" x14ac:dyDescent="0.15">
      <c r="B154" s="5" t="s">
        <v>33</v>
      </c>
      <c r="C154" s="72" t="s">
        <v>126</v>
      </c>
      <c r="D154" s="72"/>
      <c r="E154" s="6">
        <v>2</v>
      </c>
      <c r="F154" s="13">
        <v>0</v>
      </c>
    </row>
    <row r="155" spans="2:9" ht="15.95" customHeight="1" x14ac:dyDescent="0.15">
      <c r="B155" s="5" t="s">
        <v>34</v>
      </c>
      <c r="C155" s="72" t="s">
        <v>127</v>
      </c>
      <c r="D155" s="72"/>
      <c r="E155" s="6">
        <v>11</v>
      </c>
      <c r="F155" s="13">
        <v>18</v>
      </c>
    </row>
    <row r="156" spans="2:9" ht="15.95" customHeight="1" x14ac:dyDescent="0.15">
      <c r="B156" s="5" t="s">
        <v>36</v>
      </c>
      <c r="C156" s="72" t="s">
        <v>128</v>
      </c>
      <c r="D156" s="72"/>
      <c r="E156" s="6">
        <v>2</v>
      </c>
      <c r="F156" s="13">
        <v>2</v>
      </c>
    </row>
    <row r="157" spans="2:9" ht="15.95" customHeight="1" thickBot="1" x14ac:dyDescent="0.2">
      <c r="B157" s="5" t="s">
        <v>37</v>
      </c>
      <c r="C157" s="72" t="s">
        <v>121</v>
      </c>
      <c r="D157" s="72"/>
      <c r="E157" s="6">
        <v>0</v>
      </c>
      <c r="F157" s="13">
        <v>1</v>
      </c>
    </row>
    <row r="158" spans="2:9" ht="15.95" customHeight="1" x14ac:dyDescent="0.15">
      <c r="B158" s="73"/>
      <c r="C158" s="73"/>
      <c r="D158" s="73"/>
      <c r="E158" s="73"/>
      <c r="F158" s="73"/>
    </row>
    <row r="160" spans="2:9" x14ac:dyDescent="0.15">
      <c r="B160" s="41" t="s">
        <v>124</v>
      </c>
    </row>
    <row r="161" spans="2:2" x14ac:dyDescent="0.15">
      <c r="B161" t="s">
        <v>125</v>
      </c>
    </row>
    <row r="162" spans="2:2" x14ac:dyDescent="0.15">
      <c r="B162" t="s">
        <v>144</v>
      </c>
    </row>
  </sheetData>
  <mergeCells count="10">
    <mergeCell ref="C155:D155"/>
    <mergeCell ref="C156:D156"/>
    <mergeCell ref="C157:D157"/>
    <mergeCell ref="B158:F158"/>
    <mergeCell ref="B2:I2"/>
    <mergeCell ref="C152:D152"/>
    <mergeCell ref="B151:C151"/>
    <mergeCell ref="C153:D153"/>
    <mergeCell ref="C154:D154"/>
    <mergeCell ref="H3:I3"/>
  </mergeCells>
  <phoneticPr fontId="6"/>
  <pageMargins left="0.19685039370078741" right="0.19685039370078741" top="0.39370078740157483" bottom="0.86614173228346458" header="0.31496062992125984" footer="0.31496062992125984"/>
  <pageSetup paperSize="9" orientation="portrait" r:id="rId1"/>
  <rowBreaks count="3" manualBreakCount="3">
    <brk id="45" max="9" man="1"/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workbookViewId="0">
      <selection activeCell="B2" sqref="B2:I2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0.95" customHeight="1" x14ac:dyDescent="0.15"/>
    <row r="2" spans="2:9" ht="21" customHeight="1" x14ac:dyDescent="0.15">
      <c r="B2" s="74" t="s">
        <v>150</v>
      </c>
      <c r="C2" s="74"/>
      <c r="D2" s="74"/>
      <c r="E2" s="74"/>
      <c r="F2" s="74"/>
      <c r="G2" s="74"/>
      <c r="H2" s="74"/>
      <c r="I2" s="74"/>
    </row>
    <row r="3" spans="2:9" ht="20.100000000000001" customHeight="1" thickBot="1" x14ac:dyDescent="0.2">
      <c r="B3" s="76" t="s">
        <v>122</v>
      </c>
      <c r="C3" s="76"/>
      <c r="H3" s="77" t="s">
        <v>146</v>
      </c>
      <c r="I3" s="77"/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3" t="s">
        <v>6</v>
      </c>
      <c r="I4" s="4" t="s">
        <v>7</v>
      </c>
    </row>
    <row r="5" spans="2:9" ht="15.95" customHeight="1" x14ac:dyDescent="0.15">
      <c r="B5" s="39" t="s">
        <v>136</v>
      </c>
      <c r="C5" s="37" t="s">
        <v>11</v>
      </c>
      <c r="D5" s="7">
        <v>40</v>
      </c>
      <c r="E5" s="7">
        <v>37</v>
      </c>
      <c r="F5" s="7">
        <v>-3</v>
      </c>
      <c r="G5" s="45">
        <f>E5/D5</f>
        <v>0.92500000000000004</v>
      </c>
      <c r="H5" s="14">
        <v>0.55000000000000004</v>
      </c>
      <c r="I5" s="8" t="s">
        <v>138</v>
      </c>
    </row>
    <row r="6" spans="2:9" ht="15.95" customHeight="1" thickBot="1" x14ac:dyDescent="0.2">
      <c r="B6" s="39" t="s">
        <v>137</v>
      </c>
      <c r="C6" s="37" t="s">
        <v>11</v>
      </c>
      <c r="D6" s="7">
        <v>40</v>
      </c>
      <c r="E6" s="7">
        <v>46</v>
      </c>
      <c r="F6" s="7">
        <v>6</v>
      </c>
      <c r="G6" s="45">
        <f>E6/D6</f>
        <v>1.1499999999999999</v>
      </c>
      <c r="H6" s="14">
        <v>1.0249999999999999</v>
      </c>
      <c r="I6" s="8" t="s">
        <v>138</v>
      </c>
    </row>
    <row r="7" spans="2:9" x14ac:dyDescent="0.15">
      <c r="B7" s="78"/>
      <c r="C7" s="78"/>
      <c r="D7" s="78"/>
      <c r="E7" s="78"/>
      <c r="F7" s="78"/>
      <c r="G7" s="78"/>
      <c r="H7" s="78"/>
      <c r="I7" s="78"/>
    </row>
    <row r="8" spans="2:9" ht="20.100000000000001" customHeight="1" thickBot="1" x14ac:dyDescent="0.2">
      <c r="B8" s="79" t="s">
        <v>123</v>
      </c>
      <c r="C8" s="79"/>
      <c r="D8" s="79"/>
      <c r="E8" s="79"/>
      <c r="I8" s="1"/>
    </row>
    <row r="9" spans="2:9" ht="29.1" customHeight="1" thickBot="1" x14ac:dyDescent="0.2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3" t="s">
        <v>6</v>
      </c>
      <c r="I9" s="4" t="s">
        <v>7</v>
      </c>
    </row>
    <row r="10" spans="2:9" ht="15.95" customHeight="1" x14ac:dyDescent="0.15">
      <c r="B10" s="38" t="s">
        <v>113</v>
      </c>
      <c r="C10" s="21" t="s">
        <v>11</v>
      </c>
      <c r="D10" s="40">
        <v>40</v>
      </c>
      <c r="E10" s="10">
        <v>4</v>
      </c>
      <c r="F10" s="10">
        <v>-36</v>
      </c>
      <c r="G10" s="42">
        <f>E10/D10</f>
        <v>0.1</v>
      </c>
      <c r="H10" s="15">
        <v>0.15</v>
      </c>
      <c r="I10" s="11"/>
    </row>
    <row r="11" spans="2:9" ht="15.95" customHeight="1" x14ac:dyDescent="0.15">
      <c r="B11" s="38"/>
      <c r="C11" s="21" t="s">
        <v>28</v>
      </c>
      <c r="D11" s="40">
        <v>40</v>
      </c>
      <c r="E11" s="10">
        <v>0</v>
      </c>
      <c r="F11" s="10">
        <v>-40</v>
      </c>
      <c r="G11" s="42">
        <f>E11/D11</f>
        <v>0</v>
      </c>
      <c r="H11" s="15">
        <v>0</v>
      </c>
      <c r="I11" s="11"/>
    </row>
    <row r="12" spans="2:9" ht="15.95" customHeight="1" x14ac:dyDescent="0.15">
      <c r="B12" s="39"/>
      <c r="C12" s="47" t="s">
        <v>12</v>
      </c>
      <c r="D12" s="6">
        <v>80</v>
      </c>
      <c r="E12" s="7">
        <v>4</v>
      </c>
      <c r="F12" s="7">
        <v>-76</v>
      </c>
      <c r="G12" s="14" t="s">
        <v>117</v>
      </c>
      <c r="H12" s="14" t="s">
        <v>117</v>
      </c>
      <c r="I12" s="8"/>
    </row>
    <row r="13" spans="2:9" ht="15.95" customHeight="1" x14ac:dyDescent="0.15">
      <c r="B13" s="39" t="s">
        <v>136</v>
      </c>
      <c r="C13" s="47" t="s">
        <v>11</v>
      </c>
      <c r="D13" s="6">
        <v>300</v>
      </c>
      <c r="E13" s="7">
        <v>36</v>
      </c>
      <c r="F13" s="7">
        <v>-264</v>
      </c>
      <c r="G13" s="43">
        <f>E13/D13</f>
        <v>0.12</v>
      </c>
      <c r="H13" s="14">
        <v>0.12333333333333334</v>
      </c>
      <c r="I13" s="8" t="s">
        <v>135</v>
      </c>
    </row>
    <row r="14" spans="2:9" ht="15.95" customHeight="1" x14ac:dyDescent="0.15">
      <c r="B14" s="38" t="s">
        <v>114</v>
      </c>
      <c r="C14" s="21" t="s">
        <v>11</v>
      </c>
      <c r="D14" s="40">
        <v>40</v>
      </c>
      <c r="E14" s="10">
        <v>25</v>
      </c>
      <c r="F14" s="10">
        <v>-15</v>
      </c>
      <c r="G14" s="43">
        <f>E14/D14</f>
        <v>0.625</v>
      </c>
      <c r="H14" s="15">
        <v>0.25</v>
      </c>
      <c r="I14" s="11"/>
    </row>
    <row r="15" spans="2:9" ht="15.95" customHeight="1" x14ac:dyDescent="0.15">
      <c r="B15" s="38"/>
      <c r="C15" s="21" t="s">
        <v>133</v>
      </c>
      <c r="D15" s="40">
        <v>40</v>
      </c>
      <c r="E15" s="10">
        <v>15</v>
      </c>
      <c r="F15" s="10">
        <v>-25</v>
      </c>
      <c r="G15" s="42">
        <f>E15/D15</f>
        <v>0.375</v>
      </c>
      <c r="H15" s="15">
        <v>0.45</v>
      </c>
      <c r="I15" s="11"/>
    </row>
    <row r="16" spans="2:9" ht="15.95" customHeight="1" x14ac:dyDescent="0.15">
      <c r="B16" s="38"/>
      <c r="C16" s="21" t="s">
        <v>134</v>
      </c>
      <c r="D16" s="40">
        <v>40</v>
      </c>
      <c r="E16" s="10">
        <v>3</v>
      </c>
      <c r="F16" s="10">
        <v>-37</v>
      </c>
      <c r="G16" s="42">
        <f>E16/D16</f>
        <v>7.4999999999999997E-2</v>
      </c>
      <c r="H16" s="15">
        <v>0.1</v>
      </c>
      <c r="I16" s="11"/>
    </row>
    <row r="17" spans="2:9" ht="15.95" customHeight="1" x14ac:dyDescent="0.15">
      <c r="B17" s="39"/>
      <c r="C17" s="47" t="s">
        <v>12</v>
      </c>
      <c r="D17" s="6">
        <v>120</v>
      </c>
      <c r="E17" s="7">
        <v>43</v>
      </c>
      <c r="F17" s="7">
        <v>-77</v>
      </c>
      <c r="G17" s="14" t="s">
        <v>117</v>
      </c>
      <c r="H17" s="14" t="s">
        <v>117</v>
      </c>
      <c r="I17" s="8"/>
    </row>
    <row r="18" spans="2:9" ht="15.95" customHeight="1" x14ac:dyDescent="0.15">
      <c r="B18" s="39" t="s">
        <v>137</v>
      </c>
      <c r="C18" s="47" t="s">
        <v>11</v>
      </c>
      <c r="D18" s="6">
        <v>300</v>
      </c>
      <c r="E18" s="7">
        <v>33</v>
      </c>
      <c r="F18" s="7">
        <v>-267</v>
      </c>
      <c r="G18" s="42">
        <f>E18/D18</f>
        <v>0.11</v>
      </c>
      <c r="H18" s="14">
        <v>0.13</v>
      </c>
      <c r="I18" s="8" t="s">
        <v>135</v>
      </c>
    </row>
    <row r="19" spans="2:9" ht="15.95" customHeight="1" x14ac:dyDescent="0.15">
      <c r="B19" s="39" t="s">
        <v>20</v>
      </c>
      <c r="C19" s="47" t="s">
        <v>11</v>
      </c>
      <c r="D19" s="6">
        <v>40</v>
      </c>
      <c r="E19" s="7">
        <v>5</v>
      </c>
      <c r="F19" s="7">
        <v>-35</v>
      </c>
      <c r="G19" s="43">
        <f t="shared" ref="G19:G26" si="0">E19/D19</f>
        <v>0.125</v>
      </c>
      <c r="H19" s="14">
        <v>2.5000000000000001E-2</v>
      </c>
      <c r="I19" s="8"/>
    </row>
    <row r="20" spans="2:9" ht="15.95" customHeight="1" x14ac:dyDescent="0.15">
      <c r="B20" s="39" t="s">
        <v>21</v>
      </c>
      <c r="C20" s="47" t="s">
        <v>11</v>
      </c>
      <c r="D20" s="6">
        <v>40</v>
      </c>
      <c r="E20" s="7">
        <v>5</v>
      </c>
      <c r="F20" s="7">
        <v>-35</v>
      </c>
      <c r="G20" s="44">
        <f t="shared" si="0"/>
        <v>0.125</v>
      </c>
      <c r="H20" s="14">
        <v>7.4999999999999997E-2</v>
      </c>
      <c r="I20" s="8"/>
    </row>
    <row r="21" spans="2:9" ht="15.95" customHeight="1" x14ac:dyDescent="0.15">
      <c r="B21" s="39" t="s">
        <v>24</v>
      </c>
      <c r="C21" s="47" t="s">
        <v>11</v>
      </c>
      <c r="D21" s="6">
        <v>40</v>
      </c>
      <c r="E21" s="7">
        <v>6</v>
      </c>
      <c r="F21" s="7">
        <v>-34</v>
      </c>
      <c r="G21" s="44">
        <f t="shared" si="0"/>
        <v>0.15</v>
      </c>
      <c r="H21" s="14">
        <v>7.4999999999999997E-2</v>
      </c>
      <c r="I21" s="8"/>
    </row>
    <row r="22" spans="2:9" ht="15.95" customHeight="1" x14ac:dyDescent="0.15">
      <c r="B22" s="39" t="s">
        <v>34</v>
      </c>
      <c r="C22" s="47" t="s">
        <v>11</v>
      </c>
      <c r="D22" s="6">
        <v>40</v>
      </c>
      <c r="E22" s="7">
        <v>3</v>
      </c>
      <c r="F22" s="7">
        <v>-37</v>
      </c>
      <c r="G22" s="42">
        <f t="shared" si="0"/>
        <v>7.4999999999999997E-2</v>
      </c>
      <c r="H22" s="14">
        <v>0.125</v>
      </c>
      <c r="I22" s="8"/>
    </row>
    <row r="23" spans="2:9" ht="15.95" customHeight="1" x14ac:dyDescent="0.15">
      <c r="B23" s="38" t="s">
        <v>71</v>
      </c>
      <c r="C23" s="21" t="s">
        <v>77</v>
      </c>
      <c r="D23" s="40">
        <v>40</v>
      </c>
      <c r="E23" s="10">
        <v>3</v>
      </c>
      <c r="F23" s="10">
        <v>-37</v>
      </c>
      <c r="G23" s="43">
        <f t="shared" si="0"/>
        <v>7.4999999999999997E-2</v>
      </c>
      <c r="H23" s="15">
        <v>0.15</v>
      </c>
      <c r="I23" s="11"/>
    </row>
    <row r="24" spans="2:9" ht="15.95" customHeight="1" x14ac:dyDescent="0.15">
      <c r="B24" s="38"/>
      <c r="C24" s="21" t="s">
        <v>115</v>
      </c>
      <c r="D24" s="40">
        <v>40</v>
      </c>
      <c r="E24" s="10">
        <v>6</v>
      </c>
      <c r="F24" s="10">
        <v>-34</v>
      </c>
      <c r="G24" s="42">
        <f t="shared" si="0"/>
        <v>0.15</v>
      </c>
      <c r="H24" s="15">
        <v>7.4999999999999997E-2</v>
      </c>
      <c r="I24" s="11"/>
    </row>
    <row r="25" spans="2:9" ht="15.95" customHeight="1" x14ac:dyDescent="0.15">
      <c r="B25" s="39"/>
      <c r="C25" s="47" t="s">
        <v>12</v>
      </c>
      <c r="D25" s="6">
        <v>80</v>
      </c>
      <c r="E25" s="7">
        <v>9</v>
      </c>
      <c r="F25" s="7">
        <v>-71</v>
      </c>
      <c r="G25" s="14" t="s">
        <v>117</v>
      </c>
      <c r="H25" s="14" t="s">
        <v>117</v>
      </c>
      <c r="I25" s="8"/>
    </row>
    <row r="26" spans="2:9" ht="15.95" customHeight="1" thickBot="1" x14ac:dyDescent="0.2">
      <c r="B26" s="39" t="s">
        <v>80</v>
      </c>
      <c r="C26" s="47" t="s">
        <v>115</v>
      </c>
      <c r="D26" s="6">
        <v>40</v>
      </c>
      <c r="E26" s="7">
        <v>3</v>
      </c>
      <c r="F26" s="7">
        <v>-37</v>
      </c>
      <c r="G26" s="46">
        <f t="shared" si="0"/>
        <v>7.4999999999999997E-2</v>
      </c>
      <c r="H26" s="14">
        <v>2.5000000000000001E-2</v>
      </c>
      <c r="I26" s="8"/>
    </row>
    <row r="27" spans="2:9" ht="2.1" customHeight="1" x14ac:dyDescent="0.15">
      <c r="B27" s="78"/>
      <c r="C27" s="78"/>
      <c r="D27" s="78"/>
      <c r="E27" s="78"/>
      <c r="F27" s="78"/>
      <c r="G27" s="78"/>
      <c r="H27" s="78"/>
      <c r="I27" s="78"/>
    </row>
  </sheetData>
  <mergeCells count="6">
    <mergeCell ref="B2:I2"/>
    <mergeCell ref="B3:C3"/>
    <mergeCell ref="B7:I7"/>
    <mergeCell ref="B27:I27"/>
    <mergeCell ref="B8:E8"/>
    <mergeCell ref="H3:I3"/>
  </mergeCells>
  <phoneticPr fontId="6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 雅春</dc:creator>
  <cp:lastModifiedBy>守屋 剛明</cp:lastModifiedBy>
  <cp:lastPrinted>2023-07-12T09:48:52Z</cp:lastPrinted>
  <dcterms:created xsi:type="dcterms:W3CDTF">2021-06-12T05:08:07Z</dcterms:created>
  <dcterms:modified xsi:type="dcterms:W3CDTF">2024-07-10T13:09:19Z</dcterms:modified>
</cp:coreProperties>
</file>