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3魅力化_6森\04.高等学校進学（希望）状況調査に関すること\02.７月\05.調査結果起案・公表\01.記者投げ込み\02.決裁・発信\"/>
    </mc:Choice>
  </mc:AlternateContent>
  <xr:revisionPtr revIDLastSave="0" documentId="13_ncr:1_{D1B946F2-F77F-4657-85C3-ABCF6EF65544}" xr6:coauthVersionLast="47" xr6:coauthVersionMax="47" xr10:uidLastSave="{00000000-0000-0000-0000-000000000000}"/>
  <bookViews>
    <workbookView xWindow="0" yWindow="540" windowWidth="17550" windowHeight="9250" activeTab="1" xr2:uid="{00000000-000D-0000-FFFF-FFFF00000000}"/>
  </bookViews>
  <sheets>
    <sheet name="7月（全日）" sheetId="1" r:id="rId1"/>
    <sheet name="7月（定通）" sheetId="2" r:id="rId2"/>
  </sheets>
  <definedNames>
    <definedName name="_xlnm.Print_Area" localSheetId="0">'7月（全日）'!$A$1:$J$166</definedName>
    <definedName name="_xlnm.Print_Area" localSheetId="1">'7月（定通）'!$A:$J</definedName>
    <definedName name="_xlnm.Print_Titles" localSheetId="0">'7月（全日）'!$2:$4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" l="1"/>
  <c r="G24" i="2"/>
  <c r="G23" i="2"/>
  <c r="G22" i="2"/>
  <c r="G21" i="2"/>
  <c r="G20" i="2"/>
  <c r="G19" i="2"/>
  <c r="G18" i="2"/>
  <c r="G16" i="2"/>
  <c r="G15" i="2"/>
  <c r="G14" i="2"/>
  <c r="G13" i="2"/>
  <c r="G11" i="2"/>
  <c r="G10" i="2"/>
  <c r="G5" i="2"/>
  <c r="G6" i="2"/>
</calcChain>
</file>

<file path=xl/sharedStrings.xml><?xml version="1.0" encoding="utf-8"?>
<sst xmlns="http://schemas.openxmlformats.org/spreadsheetml/2006/main" count="362" uniqueCount="158">
  <si>
    <t>学校名</t>
  </si>
  <si>
    <t>学科名</t>
  </si>
  <si>
    <t>定員</t>
  </si>
  <si>
    <t>進学希望者数</t>
  </si>
  <si>
    <t>過不足</t>
  </si>
  <si>
    <t>進学希望倍率</t>
  </si>
  <si>
    <t>前年度同期
調査時倍率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</si>
  <si>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</si>
  <si>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</si>
  <si>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</si>
  <si>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</si>
  <si>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</si>
  <si>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</si>
  <si>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</si>
  <si>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</si>
  <si>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</si>
  <si>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</si>
  <si>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</si>
  <si>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</si>
  <si>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</si>
  <si>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</si>
  <si>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</si>
  <si>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</si>
  <si>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</si>
  <si>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</si>
  <si>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</si>
  <si>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</si>
  <si>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</si>
  <si>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</si>
  <si>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</si>
  <si>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</si>
  <si>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</si>
  <si>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</si>
  <si>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</si>
  <si>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</si>
  <si>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</si>
  <si>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</si>
  <si>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</si>
  <si>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</si>
  <si>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</si>
  <si>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</si>
  <si>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</si>
  <si>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</si>
  <si>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</si>
  <si>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</si>
  <si>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</si>
  <si>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</si>
  <si>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</si>
  <si>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</si>
  <si>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</si>
  <si>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</si>
  <si>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</si>
  <si>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</si>
  <si>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</si>
  <si>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</si>
  <si>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</si>
  <si>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</si>
  <si>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</si>
  <si>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</si>
  <si>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</si>
  <si>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</si>
  <si>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</si>
  <si>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</si>
  <si>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</si>
  <si>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</si>
  <si>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</si>
  <si>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</si>
  <si>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</si>
  <si>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</si>
  <si>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</si>
  <si>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</si>
  <si>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</si>
  <si>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</si>
  <si>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</si>
  <si>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</si>
  <si>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</si>
  <si>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</si>
  <si>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</si>
  <si>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</si>
  <si>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</si>
  <si>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</si>
  <si>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</si>
  <si>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</si>
  <si>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</si>
  <si>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</si>
  <si>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</si>
  <si>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</si>
  <si>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</si>
  <si>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</si>
  <si>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</si>
  <si>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</si>
  <si>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</si>
  <si>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</si>
  <si>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</si>
  <si>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</si>
  <si>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</si>
  <si>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</si>
  <si>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</si>
  <si>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</si>
  <si>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</si>
  <si>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</si>
  <si>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</si>
  <si>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</si>
  <si>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</si>
  <si>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</si>
  <si>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</si>
  <si>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</si>
  <si>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</si>
  <si>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</si>
  <si>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</si>
  <si>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</si>
  <si>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学科・コース名</t>
  </si>
  <si>
    <t>前年度同期
希望者数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</si>
  <si>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</si>
  <si>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5"/>
  </si>
  <si>
    <t>－</t>
  </si>
  <si>
    <t>併設する県立長崎東中学校からの進学者を含む定員は２８０</t>
    <phoneticPr fontId="5"/>
  </si>
  <si>
    <t>併設する県立佐世保北中学校からの進学者を含む定員は２４０</t>
    <phoneticPr fontId="5"/>
  </si>
  <si>
    <t>併設する県立諫早高等学校附属中学校からの進学者を含む定員は２８０</t>
    <phoneticPr fontId="5"/>
  </si>
  <si>
    <t>イングリッシュ・アイランド・スクール</t>
    <phoneticPr fontId="5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</si>
  <si>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5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</si>
  <si>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5"/>
  </si>
  <si>
    <t>（備考）</t>
    <rPh sb="1" eb="3">
      <t>ビコウ</t>
    </rPh>
    <phoneticPr fontId="5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</si>
  <si>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5"/>
  </si>
  <si>
    <t>東アジア歴史・中国語</t>
    <phoneticPr fontId="5"/>
  </si>
  <si>
    <t>スポーツ</t>
    <phoneticPr fontId="5"/>
  </si>
  <si>
    <t>夢トライ</t>
    <phoneticPr fontId="5"/>
  </si>
  <si>
    <t>離島留学</t>
    <rPh sb="0" eb="2">
      <t>リトウ</t>
    </rPh>
    <rPh sb="2" eb="4">
      <t>リュウガク</t>
    </rPh>
    <phoneticPr fontId="5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</si>
  <si>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5"/>
  </si>
  <si>
    <t>普通（理系コース）</t>
    <phoneticPr fontId="5"/>
  </si>
  <si>
    <t>普通（グローカルコース）</t>
    <phoneticPr fontId="5"/>
  </si>
  <si>
    <t>普通（エンカレッジコース）</t>
    <phoneticPr fontId="5"/>
  </si>
  <si>
    <t>商業（エンカレッジコース）</t>
    <phoneticPr fontId="5"/>
  </si>
  <si>
    <t>通信制</t>
    <rPh sb="0" eb="2">
      <t>ツウシン</t>
    </rPh>
    <rPh sb="2" eb="3">
      <t>セイ</t>
    </rPh>
    <phoneticPr fontId="5"/>
  </si>
  <si>
    <t>鳴滝</t>
    <phoneticPr fontId="5"/>
  </si>
  <si>
    <t>佐世保中央</t>
    <phoneticPr fontId="5"/>
  </si>
  <si>
    <t>昼間部</t>
    <rPh sb="0" eb="2">
      <t>チュウカン</t>
    </rPh>
    <rPh sb="2" eb="3">
      <t>ブ</t>
    </rPh>
    <phoneticPr fontId="5"/>
  </si>
  <si>
    <t>地域科学（普通）</t>
    <rPh sb="5" eb="7">
      <t>フツウ</t>
    </rPh>
    <phoneticPr fontId="5"/>
  </si>
  <si>
    <t>文理探究</t>
    <rPh sb="0" eb="4">
      <t>ブンリタンキュウ</t>
    </rPh>
    <phoneticPr fontId="5"/>
  </si>
  <si>
    <t>【学校計】</t>
    <phoneticPr fontId="5"/>
  </si>
  <si>
    <t>【学校計】</t>
    <rPh sb="1" eb="4">
      <t>ガッコウケイ</t>
    </rPh>
    <phoneticPr fontId="5"/>
  </si>
  <si>
    <t>情報</t>
    <rPh sb="0" eb="2">
      <t>ジョウホウ</t>
    </rPh>
    <phoneticPr fontId="5"/>
  </si>
  <si>
    <t>○学科内コースは外数表示</t>
    <rPh sb="1" eb="4">
      <t>ガッカナイ</t>
    </rPh>
    <rPh sb="8" eb="9">
      <t>ガイ</t>
    </rPh>
    <rPh sb="9" eb="10">
      <t>スウ</t>
    </rPh>
    <rPh sb="10" eb="12">
      <t>ヒョウジ</t>
    </rPh>
    <phoneticPr fontId="5"/>
  </si>
  <si>
    <t>所管：長崎県教育庁高校教育課</t>
    <rPh sb="0" eb="2">
      <t>ショカン</t>
    </rPh>
    <rPh sb="3" eb="6">
      <t>ナガサキケン</t>
    </rPh>
    <rPh sb="6" eb="9">
      <t>キョウイクチョウ</t>
    </rPh>
    <rPh sb="9" eb="14">
      <t>コウコウキョウイクカ</t>
    </rPh>
    <phoneticPr fontId="5"/>
  </si>
  <si>
    <r>
      <rPr>
        <sz val="10"/>
        <color theme="1"/>
        <rFont val="ＭＳ Ｐゴシック"/>
        <family val="3"/>
        <charset val="128"/>
        <scheme val="minor"/>
      </rPr>
      <t>総合ビジネス</t>
    </r>
    <r>
      <rPr>
        <sz val="8"/>
        <color theme="1"/>
        <rFont val="ＭＳ Ｐゴシック"/>
        <family val="3"/>
        <charset val="128"/>
        <scheme val="minor"/>
      </rPr>
      <t xml:space="preserve">
（スポーツビジネスコースを含む）</t>
    </r>
    <rPh sb="20" eb="21">
      <t>フク</t>
    </rPh>
    <phoneticPr fontId="5"/>
  </si>
  <si>
    <t xml:space="preserve">市立高校
</t>
    <rPh sb="0" eb="2">
      <t>シリツ</t>
    </rPh>
    <rPh sb="2" eb="4">
      <t>コウコウ</t>
    </rPh>
    <phoneticPr fontId="5"/>
  </si>
  <si>
    <t>令和８年度 公立高等学校進学希望状況調査（第１回）の結果について（調査日：令和７年７月１日）</t>
    <rPh sb="0" eb="2">
      <t>レイワ</t>
    </rPh>
    <rPh sb="33" eb="36">
      <t>チョウサビ</t>
    </rPh>
    <rPh sb="37" eb="39">
      <t>レイワ</t>
    </rPh>
    <rPh sb="40" eb="41">
      <t>ネン</t>
    </rPh>
    <rPh sb="42" eb="43">
      <t>ガツ</t>
    </rPh>
    <rPh sb="44" eb="45">
      <t>ニチ</t>
    </rPh>
    <phoneticPr fontId="5"/>
  </si>
  <si>
    <t>Ukuサイエンスパーク</t>
    <phoneticPr fontId="5"/>
  </si>
  <si>
    <t>宇久</t>
    <rPh sb="0" eb="2">
      <t>ウク</t>
    </rPh>
    <phoneticPr fontId="5"/>
  </si>
  <si>
    <t>令和８年度 公立高等学校進学希望状況調査（第１回）の結果について（調査日：令和７年７月１日）</t>
    <rPh sb="0" eb="2">
      <t>レイワ</t>
    </rPh>
    <phoneticPr fontId="5"/>
  </si>
  <si>
    <t>新設</t>
    <rPh sb="0" eb="2">
      <t>シンセツ</t>
    </rPh>
    <phoneticPr fontId="5"/>
  </si>
  <si>
    <t>－</t>
    <phoneticPr fontId="5"/>
  </si>
  <si>
    <t>島原</t>
    <phoneticPr fontId="5"/>
  </si>
  <si>
    <t>諫早</t>
    <phoneticPr fontId="5"/>
  </si>
  <si>
    <t>五島</t>
    <phoneticPr fontId="5"/>
  </si>
  <si>
    <t>長崎工業</t>
    <phoneticPr fontId="5"/>
  </si>
  <si>
    <t>佐世保工業</t>
    <phoneticPr fontId="5"/>
  </si>
  <si>
    <t>工業技術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</si>
</sst>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9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right" vertical="center" indent="2"/>
    </xf>
    <xf numFmtId="1" fontId="4" fillId="0" borderId="6" xfId="0" applyNumberFormat="1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right" vertical="center" indent="2"/>
    </xf>
    <xf numFmtId="1" fontId="4" fillId="0" borderId="9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left" vertical="center"/>
    </xf>
    <xf numFmtId="2" fontId="4" fillId="0" borderId="8" xfId="0" applyNumberFormat="1" applyFont="1" applyBorder="1" applyAlignment="1">
      <alignment horizontal="right" vertical="center" indent="2"/>
    </xf>
    <xf numFmtId="2" fontId="4" fillId="0" borderId="21" xfId="0" applyNumberFormat="1" applyFont="1" applyBorder="1" applyAlignment="1">
      <alignment horizontal="right" vertical="center" indent="2"/>
    </xf>
    <xf numFmtId="2" fontId="4" fillId="0" borderId="22" xfId="0" applyNumberFormat="1" applyFont="1" applyBorder="1" applyAlignment="1">
      <alignment horizontal="right" vertical="center" indent="2"/>
    </xf>
    <xf numFmtId="2" fontId="4" fillId="0" borderId="5" xfId="0" applyNumberFormat="1" applyFont="1" applyBorder="1" applyAlignment="1">
      <alignment horizontal="right" vertical="center" indent="2"/>
    </xf>
    <xf numFmtId="1" fontId="4" fillId="0" borderId="5" xfId="0" applyNumberFormat="1" applyFont="1" applyBorder="1" applyAlignment="1">
      <alignment horizontal="center" vertical="center" shrinkToFit="1"/>
    </xf>
    <xf numFmtId="2" fontId="7" fillId="0" borderId="21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 shrinkToFit="1"/>
    </xf>
    <xf numFmtId="2" fontId="7" fillId="0" borderId="8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/>
    <xf numFmtId="1" fontId="7" fillId="0" borderId="9" xfId="0" applyNumberFormat="1" applyFont="1" applyBorder="1" applyAlignment="1">
      <alignment vertical="center"/>
    </xf>
    <xf numFmtId="1" fontId="7" fillId="0" borderId="21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1" fontId="7" fillId="0" borderId="24" xfId="0" applyNumberFormat="1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shrinkToFit="1"/>
    </xf>
    <xf numFmtId="1" fontId="7" fillId="0" borderId="18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 shrinkToFit="1"/>
    </xf>
    <xf numFmtId="1" fontId="7" fillId="0" borderId="19" xfId="0" applyNumberFormat="1" applyFont="1" applyBorder="1" applyAlignment="1">
      <alignment horizontal="right" vertical="center" indent="2"/>
    </xf>
    <xf numFmtId="2" fontId="7" fillId="0" borderId="19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left" vertical="center" wrapText="1"/>
    </xf>
    <xf numFmtId="1" fontId="7" fillId="0" borderId="7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right" vertical="center" indent="2"/>
    </xf>
    <xf numFmtId="1" fontId="7" fillId="0" borderId="9" xfId="0" applyNumberFormat="1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shrinkToFit="1"/>
    </xf>
    <xf numFmtId="1" fontId="7" fillId="0" borderId="5" xfId="0" applyNumberFormat="1" applyFont="1" applyBorder="1" applyAlignment="1">
      <alignment horizontal="right" vertical="center" indent="2"/>
    </xf>
    <xf numFmtId="2" fontId="7" fillId="0" borderId="5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left" vertical="center"/>
    </xf>
    <xf numFmtId="2" fontId="7" fillId="0" borderId="22" xfId="0" applyNumberFormat="1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 shrinkToFit="1"/>
    </xf>
    <xf numFmtId="1" fontId="7" fillId="0" borderId="21" xfId="0" applyNumberFormat="1" applyFont="1" applyBorder="1" applyAlignment="1">
      <alignment horizontal="right" vertical="center" indent="2"/>
    </xf>
    <xf numFmtId="1" fontId="7" fillId="0" borderId="24" xfId="0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left" vertical="center" wrapText="1"/>
    </xf>
    <xf numFmtId="1" fontId="7" fillId="0" borderId="12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 shrinkToFit="1"/>
    </xf>
    <xf numFmtId="1" fontId="7" fillId="0" borderId="13" xfId="0" applyNumberFormat="1" applyFont="1" applyBorder="1" applyAlignment="1">
      <alignment horizontal="right" vertical="center" indent="2"/>
    </xf>
    <xf numFmtId="2" fontId="7" fillId="0" borderId="13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left" vertical="center"/>
    </xf>
    <xf numFmtId="1" fontId="7" fillId="0" borderId="25" xfId="0" applyNumberFormat="1" applyFont="1" applyBorder="1" applyAlignment="1">
      <alignment horizontal="center" vertical="center"/>
    </xf>
    <xf numFmtId="1" fontId="7" fillId="0" borderId="22" xfId="0" applyNumberFormat="1" applyFont="1" applyBorder="1" applyAlignment="1">
      <alignment horizontal="center" vertical="center" shrinkToFit="1"/>
    </xf>
    <xf numFmtId="1" fontId="7" fillId="0" borderId="22" xfId="0" applyNumberFormat="1" applyFont="1" applyBorder="1" applyAlignment="1">
      <alignment horizontal="right" vertical="center" indent="2"/>
    </xf>
    <xf numFmtId="1" fontId="7" fillId="0" borderId="26" xfId="0" applyNumberFormat="1" applyFont="1" applyBorder="1" applyAlignment="1">
      <alignment horizontal="left" vertical="center"/>
    </xf>
    <xf numFmtId="1" fontId="7" fillId="0" borderId="15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 shrinkToFit="1"/>
    </xf>
    <xf numFmtId="1" fontId="7" fillId="0" borderId="16" xfId="0" applyNumberFormat="1" applyFont="1" applyBorder="1" applyAlignment="1">
      <alignment horizontal="right" vertical="center" indent="2"/>
    </xf>
    <xf numFmtId="2" fontId="7" fillId="0" borderId="16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left" vertical="center"/>
    </xf>
    <xf numFmtId="0" fontId="0" fillId="0" borderId="27" xfId="0" applyBorder="1"/>
    <xf numFmtId="1" fontId="7" fillId="0" borderId="26" xfId="0" applyNumberFormat="1" applyFont="1" applyBorder="1" applyAlignment="1">
      <alignment horizontal="left" vertical="center" wrapText="1"/>
    </xf>
    <xf numFmtId="2" fontId="7" fillId="0" borderId="2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12" fillId="0" borderId="30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1" xfId="0" applyFont="1" applyBorder="1" applyAlignment="1">
      <alignment horizontal="right" vertical="center"/>
    </xf>
    <xf numFmtId="1" fontId="4" fillId="0" borderId="19" xfId="0" applyNumberFormat="1" applyFont="1" applyBorder="1" applyAlignment="1">
      <alignment horizontal="center" vertical="center" shrinkToFit="1"/>
    </xf>
    <xf numFmtId="0" fontId="0" fillId="0" borderId="10" xfId="0" applyBorder="1"/>
    <xf numFmtId="0" fontId="0" fillId="0" borderId="11" xfId="0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view="pageBreakPreview" topLeftCell="A36" zoomScale="130" zoomScaleNormal="100" zoomScaleSheetLayoutView="130" workbookViewId="0">
      <selection activeCell="D39" sqref="D39"/>
    </sheetView>
  </sheetViews>
  <sheetFormatPr defaultRowHeight="13" x14ac:dyDescent="0.2"/>
  <cols>
    <col min="1" max="1" width="1.7265625" customWidth="1"/>
    <col min="2" max="2" width="14.26953125" customWidth="1"/>
    <col min="3" max="3" width="17" customWidth="1"/>
    <col min="4" max="6" width="9.90625" customWidth="1"/>
    <col min="7" max="7" width="9.90625" style="37" customWidth="1"/>
    <col min="8" max="8" width="9.90625" customWidth="1"/>
    <col min="9" max="9" width="18" customWidth="1"/>
    <col min="10" max="10" width="1.7265625" customWidth="1"/>
  </cols>
  <sheetData>
    <row r="1" spans="2:9" ht="15.75" hidden="1" customHeight="1" x14ac:dyDescent="0.2"/>
    <row r="2" spans="2:9" ht="21" customHeight="1" x14ac:dyDescent="0.2">
      <c r="B2" s="99" t="s">
        <v>146</v>
      </c>
      <c r="C2" s="99"/>
      <c r="D2" s="99"/>
      <c r="E2" s="99"/>
      <c r="F2" s="99"/>
      <c r="G2" s="99"/>
      <c r="H2" s="99"/>
      <c r="I2" s="99"/>
    </row>
    <row r="3" spans="2:9" ht="17.149999999999999" customHeight="1" thickBot="1" x14ac:dyDescent="0.25">
      <c r="B3" s="38" t="s">
        <v>114</v>
      </c>
      <c r="C3" s="38"/>
      <c r="D3" s="38"/>
      <c r="E3" s="38"/>
      <c r="F3" s="38"/>
      <c r="G3" s="39"/>
      <c r="H3" s="102" t="s">
        <v>143</v>
      </c>
      <c r="I3" s="102"/>
    </row>
    <row r="4" spans="2:9" ht="29.15" customHeight="1" thickBot="1" x14ac:dyDescent="0.25">
      <c r="B4" s="40" t="s">
        <v>0</v>
      </c>
      <c r="C4" s="41" t="s">
        <v>1</v>
      </c>
      <c r="D4" s="41" t="s">
        <v>2</v>
      </c>
      <c r="E4" s="41" t="s">
        <v>3</v>
      </c>
      <c r="F4" s="41" t="s">
        <v>4</v>
      </c>
      <c r="G4" s="41" t="s">
        <v>5</v>
      </c>
      <c r="H4" s="42" t="s">
        <v>6</v>
      </c>
      <c r="I4" s="43" t="s">
        <v>7</v>
      </c>
    </row>
    <row r="5" spans="2:9" ht="51" customHeight="1" x14ac:dyDescent="0.2">
      <c r="B5" s="44" t="s">
        <v>8</v>
      </c>
      <c r="C5" s="45" t="s">
        <v>9</v>
      </c>
      <c r="D5" s="46">
        <v>160</v>
      </c>
      <c r="E5" s="46">
        <v>202</v>
      </c>
      <c r="F5" s="46">
        <v>42</v>
      </c>
      <c r="G5" s="47">
        <v>1.2625</v>
      </c>
      <c r="H5" s="47">
        <v>1.39</v>
      </c>
      <c r="I5" s="48" t="s">
        <v>116</v>
      </c>
    </row>
    <row r="6" spans="2:9" ht="16" customHeight="1" x14ac:dyDescent="0.2">
      <c r="B6" s="49" t="s">
        <v>10</v>
      </c>
      <c r="C6" s="26" t="s">
        <v>11</v>
      </c>
      <c r="D6" s="50">
        <v>200</v>
      </c>
      <c r="E6" s="50">
        <v>225</v>
      </c>
      <c r="F6" s="50">
        <v>25</v>
      </c>
      <c r="G6" s="27">
        <v>1.125</v>
      </c>
      <c r="H6" s="27">
        <v>1.1299999999999999</v>
      </c>
      <c r="I6" s="51"/>
    </row>
    <row r="7" spans="2:9" ht="16" customHeight="1" x14ac:dyDescent="0.2">
      <c r="B7" s="49"/>
      <c r="C7" s="26" t="s">
        <v>129</v>
      </c>
      <c r="D7" s="50">
        <v>80</v>
      </c>
      <c r="E7" s="50">
        <v>147</v>
      </c>
      <c r="F7" s="50">
        <v>67</v>
      </c>
      <c r="G7" s="27">
        <v>1.8374999999999999</v>
      </c>
      <c r="H7" s="27">
        <v>1.83</v>
      </c>
      <c r="I7" s="51"/>
    </row>
    <row r="8" spans="2:9" ht="16" customHeight="1" x14ac:dyDescent="0.2">
      <c r="B8" s="52"/>
      <c r="C8" s="53" t="s">
        <v>12</v>
      </c>
      <c r="D8" s="54">
        <v>280</v>
      </c>
      <c r="E8" s="54">
        <v>372</v>
      </c>
      <c r="F8" s="54">
        <v>92</v>
      </c>
      <c r="G8" s="55" t="s">
        <v>115</v>
      </c>
      <c r="H8" s="55" t="s">
        <v>115</v>
      </c>
      <c r="I8" s="56"/>
    </row>
    <row r="9" spans="2:9" ht="16" customHeight="1" x14ac:dyDescent="0.2">
      <c r="B9" s="52" t="s">
        <v>13</v>
      </c>
      <c r="C9" s="53" t="s">
        <v>11</v>
      </c>
      <c r="D9" s="54">
        <v>240</v>
      </c>
      <c r="E9" s="54">
        <v>281</v>
      </c>
      <c r="F9" s="54">
        <v>41</v>
      </c>
      <c r="G9" s="57">
        <v>1.1708333333333334</v>
      </c>
      <c r="H9" s="57">
        <v>1.03</v>
      </c>
      <c r="I9" s="56"/>
    </row>
    <row r="10" spans="2:9" ht="16" customHeight="1" x14ac:dyDescent="0.2">
      <c r="B10" s="52" t="s">
        <v>14</v>
      </c>
      <c r="C10" s="53" t="s">
        <v>11</v>
      </c>
      <c r="D10" s="54">
        <v>240</v>
      </c>
      <c r="E10" s="54">
        <v>296</v>
      </c>
      <c r="F10" s="54">
        <v>56</v>
      </c>
      <c r="G10" s="27">
        <v>1.2333333333333334</v>
      </c>
      <c r="H10" s="27">
        <v>1.1499999999999999</v>
      </c>
      <c r="I10" s="56"/>
    </row>
    <row r="11" spans="2:9" ht="16" customHeight="1" x14ac:dyDescent="0.2">
      <c r="B11" s="49" t="s">
        <v>15</v>
      </c>
      <c r="C11" s="26" t="s">
        <v>11</v>
      </c>
      <c r="D11" s="50">
        <v>200</v>
      </c>
      <c r="E11" s="50">
        <v>300</v>
      </c>
      <c r="F11" s="50">
        <v>100</v>
      </c>
      <c r="G11" s="25">
        <v>1.5</v>
      </c>
      <c r="H11" s="25">
        <v>1.27</v>
      </c>
      <c r="I11" s="51"/>
    </row>
    <row r="12" spans="2:9" ht="16" customHeight="1" x14ac:dyDescent="0.2">
      <c r="B12" s="49"/>
      <c r="C12" s="26" t="s">
        <v>138</v>
      </c>
      <c r="D12" s="50">
        <v>80</v>
      </c>
      <c r="E12" s="50">
        <v>72</v>
      </c>
      <c r="F12" s="50">
        <v>-8</v>
      </c>
      <c r="G12" s="27">
        <v>0.9</v>
      </c>
      <c r="H12" s="27">
        <v>1.21</v>
      </c>
      <c r="I12" s="51"/>
    </row>
    <row r="13" spans="2:9" ht="16" customHeight="1" x14ac:dyDescent="0.2">
      <c r="B13" s="52"/>
      <c r="C13" s="53" t="s">
        <v>12</v>
      </c>
      <c r="D13" s="54">
        <v>280</v>
      </c>
      <c r="E13" s="54">
        <v>372</v>
      </c>
      <c r="F13" s="54">
        <v>92</v>
      </c>
      <c r="G13" s="55" t="s">
        <v>115</v>
      </c>
      <c r="H13" s="55" t="s">
        <v>115</v>
      </c>
      <c r="I13" s="56"/>
    </row>
    <row r="14" spans="2:9" ht="16" customHeight="1" x14ac:dyDescent="0.2">
      <c r="B14" s="58" t="s">
        <v>16</v>
      </c>
      <c r="C14" s="59" t="s">
        <v>11</v>
      </c>
      <c r="D14" s="60">
        <v>160</v>
      </c>
      <c r="E14" s="60">
        <v>240</v>
      </c>
      <c r="F14" s="60">
        <v>80</v>
      </c>
      <c r="G14" s="25">
        <v>1.5</v>
      </c>
      <c r="H14" s="25">
        <v>1.59</v>
      </c>
      <c r="I14" s="61"/>
    </row>
    <row r="15" spans="2:9" ht="16" customHeight="1" x14ac:dyDescent="0.2">
      <c r="B15" s="49"/>
      <c r="C15" s="26" t="s">
        <v>138</v>
      </c>
      <c r="D15" s="50">
        <v>80</v>
      </c>
      <c r="E15" s="50">
        <v>53</v>
      </c>
      <c r="F15" s="50">
        <v>-27</v>
      </c>
      <c r="G15" s="27">
        <v>0.66249999999999998</v>
      </c>
      <c r="H15" s="27">
        <v>0.8</v>
      </c>
      <c r="I15" s="51"/>
    </row>
    <row r="16" spans="2:9" ht="16" customHeight="1" x14ac:dyDescent="0.2">
      <c r="B16" s="52"/>
      <c r="C16" s="53" t="s">
        <v>139</v>
      </c>
      <c r="D16" s="54">
        <v>240</v>
      </c>
      <c r="E16" s="54">
        <v>293</v>
      </c>
      <c r="F16" s="54">
        <v>53</v>
      </c>
      <c r="G16" s="55" t="s">
        <v>115</v>
      </c>
      <c r="H16" s="55" t="s">
        <v>115</v>
      </c>
      <c r="I16" s="56"/>
    </row>
    <row r="17" spans="1:9" ht="51" customHeight="1" x14ac:dyDescent="0.2">
      <c r="B17" s="52" t="s">
        <v>17</v>
      </c>
      <c r="C17" s="53" t="s">
        <v>11</v>
      </c>
      <c r="D17" s="54">
        <v>120</v>
      </c>
      <c r="E17" s="54">
        <v>160</v>
      </c>
      <c r="F17" s="54">
        <v>40</v>
      </c>
      <c r="G17" s="25">
        <v>1.3333333333333333</v>
      </c>
      <c r="H17" s="57">
        <v>0.98</v>
      </c>
      <c r="I17" s="78" t="s">
        <v>117</v>
      </c>
    </row>
    <row r="18" spans="1:9" ht="16" customHeight="1" x14ac:dyDescent="0.2">
      <c r="A18" s="77"/>
      <c r="B18" s="68" t="s">
        <v>18</v>
      </c>
      <c r="C18" s="69" t="s">
        <v>11</v>
      </c>
      <c r="D18" s="70">
        <v>240</v>
      </c>
      <c r="E18" s="70">
        <v>284</v>
      </c>
      <c r="F18" s="70">
        <v>44</v>
      </c>
      <c r="G18" s="57">
        <v>1.1833333333333333</v>
      </c>
      <c r="H18" s="11">
        <v>1.19</v>
      </c>
      <c r="I18" s="71"/>
    </row>
    <row r="19" spans="1:9" ht="16" customHeight="1" x14ac:dyDescent="0.2">
      <c r="B19" s="68" t="s">
        <v>19</v>
      </c>
      <c r="C19" s="69" t="s">
        <v>11</v>
      </c>
      <c r="D19" s="70">
        <v>40</v>
      </c>
      <c r="E19" s="70">
        <v>0</v>
      </c>
      <c r="F19" s="70">
        <v>-40</v>
      </c>
      <c r="G19" s="57">
        <v>0</v>
      </c>
      <c r="H19" s="79">
        <v>0.1</v>
      </c>
      <c r="I19" s="56" t="s">
        <v>127</v>
      </c>
    </row>
    <row r="20" spans="1:9" ht="16" customHeight="1" x14ac:dyDescent="0.2">
      <c r="B20" s="49" t="s">
        <v>20</v>
      </c>
      <c r="C20" s="26" t="s">
        <v>11</v>
      </c>
      <c r="D20" s="50">
        <v>160</v>
      </c>
      <c r="E20" s="50">
        <v>118</v>
      </c>
      <c r="F20" s="50">
        <v>-42</v>
      </c>
      <c r="G20" s="27">
        <v>0.73750000000000004</v>
      </c>
      <c r="H20" s="27">
        <v>0.78</v>
      </c>
      <c r="I20" s="51"/>
    </row>
    <row r="21" spans="1:9" ht="16" customHeight="1" x14ac:dyDescent="0.2">
      <c r="B21" s="49"/>
      <c r="C21" s="26" t="s">
        <v>138</v>
      </c>
      <c r="D21" s="50">
        <v>80</v>
      </c>
      <c r="E21" s="50">
        <v>70</v>
      </c>
      <c r="F21" s="50">
        <v>-10</v>
      </c>
      <c r="G21" s="27">
        <v>0.875</v>
      </c>
      <c r="H21" s="27">
        <v>0.78</v>
      </c>
      <c r="I21" s="51"/>
    </row>
    <row r="22" spans="1:9" ht="16" customHeight="1" x14ac:dyDescent="0.2">
      <c r="B22" s="52"/>
      <c r="C22" s="53" t="s">
        <v>12</v>
      </c>
      <c r="D22" s="54">
        <v>240</v>
      </c>
      <c r="E22" s="54">
        <v>188</v>
      </c>
      <c r="F22" s="54">
        <v>-52</v>
      </c>
      <c r="G22" s="55" t="s">
        <v>115</v>
      </c>
      <c r="H22" s="55" t="s">
        <v>115</v>
      </c>
      <c r="I22" s="56"/>
    </row>
    <row r="23" spans="1:9" ht="51" customHeight="1" x14ac:dyDescent="0.2">
      <c r="B23" s="52" t="s">
        <v>21</v>
      </c>
      <c r="C23" s="53" t="s">
        <v>11</v>
      </c>
      <c r="D23" s="54">
        <v>160</v>
      </c>
      <c r="E23" s="54">
        <v>203</v>
      </c>
      <c r="F23" s="54">
        <v>43</v>
      </c>
      <c r="G23" s="25">
        <v>1.26875</v>
      </c>
      <c r="H23" s="55">
        <v>1.34</v>
      </c>
      <c r="I23" s="62" t="s">
        <v>118</v>
      </c>
    </row>
    <row r="24" spans="1:9" ht="16" customHeight="1" x14ac:dyDescent="0.2">
      <c r="B24" s="52" t="s">
        <v>22</v>
      </c>
      <c r="C24" s="53" t="s">
        <v>11</v>
      </c>
      <c r="D24" s="54">
        <v>240</v>
      </c>
      <c r="E24" s="54">
        <v>220</v>
      </c>
      <c r="F24" s="54">
        <v>-20</v>
      </c>
      <c r="G24" s="25">
        <v>0.91666666666666663</v>
      </c>
      <c r="H24" s="55">
        <v>1.17</v>
      </c>
      <c r="I24" s="56"/>
    </row>
    <row r="25" spans="1:9" ht="16" customHeight="1" x14ac:dyDescent="0.2">
      <c r="B25" s="52" t="s">
        <v>23</v>
      </c>
      <c r="C25" s="53" t="s">
        <v>11</v>
      </c>
      <c r="D25" s="54">
        <v>80</v>
      </c>
      <c r="E25" s="54">
        <v>21</v>
      </c>
      <c r="F25" s="54">
        <v>-59</v>
      </c>
      <c r="G25" s="25">
        <v>0.26250000000000001</v>
      </c>
      <c r="H25" s="55">
        <v>0.36</v>
      </c>
      <c r="I25" s="56"/>
    </row>
    <row r="26" spans="1:9" ht="16" customHeight="1" x14ac:dyDescent="0.2">
      <c r="B26" s="49" t="s">
        <v>24</v>
      </c>
      <c r="C26" s="26" t="s">
        <v>11</v>
      </c>
      <c r="D26" s="50">
        <v>200</v>
      </c>
      <c r="E26" s="50">
        <v>239</v>
      </c>
      <c r="F26" s="50">
        <v>39</v>
      </c>
      <c r="G26" s="25">
        <v>1.1950000000000001</v>
      </c>
      <c r="H26" s="27">
        <v>1.1499999999999999</v>
      </c>
      <c r="I26" s="51"/>
    </row>
    <row r="27" spans="1:9" ht="16" customHeight="1" x14ac:dyDescent="0.2">
      <c r="B27" s="49"/>
      <c r="C27" s="26" t="s">
        <v>138</v>
      </c>
      <c r="D27" s="50">
        <v>80</v>
      </c>
      <c r="E27" s="50">
        <v>93</v>
      </c>
      <c r="F27" s="50">
        <v>13</v>
      </c>
      <c r="G27" s="27">
        <v>1.1625000000000001</v>
      </c>
      <c r="H27" s="27">
        <v>1.19</v>
      </c>
      <c r="I27" s="51"/>
    </row>
    <row r="28" spans="1:9" ht="16" customHeight="1" x14ac:dyDescent="0.2">
      <c r="B28" s="49"/>
      <c r="C28" s="26" t="s">
        <v>25</v>
      </c>
      <c r="D28" s="50">
        <v>40</v>
      </c>
      <c r="E28" s="50">
        <v>40</v>
      </c>
      <c r="F28" s="50">
        <v>0</v>
      </c>
      <c r="G28" s="27">
        <v>1</v>
      </c>
      <c r="H28" s="27">
        <v>1.2</v>
      </c>
      <c r="I28" s="51"/>
    </row>
    <row r="29" spans="1:9" ht="16" customHeight="1" x14ac:dyDescent="0.2">
      <c r="B29" s="52"/>
      <c r="C29" s="53" t="s">
        <v>12</v>
      </c>
      <c r="D29" s="54">
        <v>320</v>
      </c>
      <c r="E29" s="54">
        <v>372</v>
      </c>
      <c r="F29" s="54">
        <v>52</v>
      </c>
      <c r="G29" s="55" t="s">
        <v>115</v>
      </c>
      <c r="H29" s="55" t="s">
        <v>115</v>
      </c>
      <c r="I29" s="56"/>
    </row>
    <row r="30" spans="1:9" ht="16" customHeight="1" x14ac:dyDescent="0.2">
      <c r="B30" s="49" t="s">
        <v>26</v>
      </c>
      <c r="C30" s="26" t="s">
        <v>11</v>
      </c>
      <c r="D30" s="50">
        <v>80</v>
      </c>
      <c r="E30" s="50">
        <v>61</v>
      </c>
      <c r="F30" s="50">
        <v>-19</v>
      </c>
      <c r="G30" s="25">
        <v>0.76249999999999996</v>
      </c>
      <c r="H30" s="27">
        <v>0.98</v>
      </c>
      <c r="I30" s="51"/>
    </row>
    <row r="31" spans="1:9" ht="16" customHeight="1" x14ac:dyDescent="0.2">
      <c r="B31" s="49"/>
      <c r="C31" s="26" t="s">
        <v>138</v>
      </c>
      <c r="D31" s="50">
        <v>40</v>
      </c>
      <c r="E31" s="50">
        <v>20</v>
      </c>
      <c r="F31" s="50">
        <v>-20</v>
      </c>
      <c r="G31" s="27">
        <v>0.5</v>
      </c>
      <c r="H31" s="27">
        <v>0.25</v>
      </c>
      <c r="I31" s="51"/>
    </row>
    <row r="32" spans="1:9" ht="16" customHeight="1" x14ac:dyDescent="0.2">
      <c r="B32" s="52"/>
      <c r="C32" s="53" t="s">
        <v>12</v>
      </c>
      <c r="D32" s="54">
        <v>120</v>
      </c>
      <c r="E32" s="54">
        <v>81</v>
      </c>
      <c r="F32" s="54">
        <v>-39</v>
      </c>
      <c r="G32" s="55" t="s">
        <v>115</v>
      </c>
      <c r="H32" s="55" t="s">
        <v>115</v>
      </c>
      <c r="I32" s="56"/>
    </row>
    <row r="33" spans="2:9" ht="16" customHeight="1" x14ac:dyDescent="0.2">
      <c r="B33" s="49" t="s">
        <v>27</v>
      </c>
      <c r="C33" s="26" t="s">
        <v>137</v>
      </c>
      <c r="D33" s="50">
        <v>80</v>
      </c>
      <c r="E33" s="50">
        <v>48</v>
      </c>
      <c r="F33" s="50">
        <v>-32</v>
      </c>
      <c r="G33" s="27">
        <v>0.6</v>
      </c>
      <c r="H33" s="27">
        <v>0.59</v>
      </c>
      <c r="I33" s="51"/>
    </row>
    <row r="34" spans="2:9" ht="16" customHeight="1" x14ac:dyDescent="0.2">
      <c r="B34" s="49"/>
      <c r="C34" s="26" t="s">
        <v>28</v>
      </c>
      <c r="D34" s="50">
        <v>40</v>
      </c>
      <c r="E34" s="50">
        <v>23</v>
      </c>
      <c r="F34" s="50">
        <v>-17</v>
      </c>
      <c r="G34" s="27">
        <v>0.57499999999999996</v>
      </c>
      <c r="H34" s="27">
        <v>0.53</v>
      </c>
      <c r="I34" s="51"/>
    </row>
    <row r="35" spans="2:9" ht="16" customHeight="1" x14ac:dyDescent="0.2">
      <c r="B35" s="52"/>
      <c r="C35" s="53" t="s">
        <v>12</v>
      </c>
      <c r="D35" s="54">
        <v>120</v>
      </c>
      <c r="E35" s="54">
        <v>71</v>
      </c>
      <c r="F35" s="54">
        <v>-49</v>
      </c>
      <c r="G35" s="55" t="s">
        <v>115</v>
      </c>
      <c r="H35" s="55" t="s">
        <v>115</v>
      </c>
      <c r="I35" s="56"/>
    </row>
    <row r="36" spans="2:9" ht="16" customHeight="1" x14ac:dyDescent="0.2">
      <c r="B36" s="49" t="s">
        <v>29</v>
      </c>
      <c r="C36" s="26" t="s">
        <v>11</v>
      </c>
      <c r="D36" s="50">
        <v>120</v>
      </c>
      <c r="E36" s="50">
        <v>70</v>
      </c>
      <c r="F36" s="50">
        <v>-50</v>
      </c>
      <c r="G36" s="25">
        <v>0.58333333333333337</v>
      </c>
      <c r="H36" s="27">
        <v>0.53</v>
      </c>
      <c r="I36" s="51"/>
    </row>
    <row r="37" spans="2:9" ht="16" customHeight="1" x14ac:dyDescent="0.2">
      <c r="B37" s="49"/>
      <c r="C37" s="26" t="s">
        <v>28</v>
      </c>
      <c r="D37" s="50">
        <v>40</v>
      </c>
      <c r="E37" s="50">
        <v>35</v>
      </c>
      <c r="F37" s="50">
        <v>-5</v>
      </c>
      <c r="G37" s="27">
        <v>0.875</v>
      </c>
      <c r="H37" s="27">
        <v>1.1499999999999999</v>
      </c>
      <c r="I37" s="51"/>
    </row>
    <row r="38" spans="2:9" ht="16" customHeight="1" x14ac:dyDescent="0.2">
      <c r="B38" s="49"/>
      <c r="C38" s="26" t="s">
        <v>30</v>
      </c>
      <c r="D38" s="50">
        <v>40</v>
      </c>
      <c r="E38" s="50">
        <v>7</v>
      </c>
      <c r="F38" s="50">
        <v>-33</v>
      </c>
      <c r="G38" s="27">
        <v>0.17499999999999999</v>
      </c>
      <c r="H38" s="27">
        <v>0.23</v>
      </c>
      <c r="I38" s="51"/>
    </row>
    <row r="39" spans="2:9" ht="16" customHeight="1" x14ac:dyDescent="0.2">
      <c r="B39" s="52"/>
      <c r="C39" s="53" t="s">
        <v>12</v>
      </c>
      <c r="D39" s="54">
        <v>200</v>
      </c>
      <c r="E39" s="54">
        <v>112</v>
      </c>
      <c r="F39" s="54">
        <v>-88</v>
      </c>
      <c r="G39" s="55" t="s">
        <v>115</v>
      </c>
      <c r="H39" s="55" t="s">
        <v>115</v>
      </c>
      <c r="I39" s="56"/>
    </row>
    <row r="40" spans="2:9" ht="16" customHeight="1" x14ac:dyDescent="0.2">
      <c r="B40" s="68" t="s">
        <v>31</v>
      </c>
      <c r="C40" s="69" t="s">
        <v>11</v>
      </c>
      <c r="D40" s="70">
        <v>40</v>
      </c>
      <c r="E40" s="70">
        <v>7</v>
      </c>
      <c r="F40" s="70">
        <v>-33</v>
      </c>
      <c r="G40" s="57">
        <v>0.17499999999999999</v>
      </c>
      <c r="H40" s="57">
        <v>0.28000000000000003</v>
      </c>
      <c r="I40" s="71"/>
    </row>
    <row r="41" spans="2:9" ht="16" customHeight="1" x14ac:dyDescent="0.2">
      <c r="B41" s="52" t="s">
        <v>32</v>
      </c>
      <c r="C41" s="53" t="s">
        <v>11</v>
      </c>
      <c r="D41" s="54">
        <v>80</v>
      </c>
      <c r="E41" s="54">
        <v>21</v>
      </c>
      <c r="F41" s="54">
        <v>-59</v>
      </c>
      <c r="G41" s="57">
        <v>0.26250000000000001</v>
      </c>
      <c r="H41" s="55">
        <v>0.33</v>
      </c>
      <c r="I41" s="56"/>
    </row>
    <row r="42" spans="2:9" ht="16" customHeight="1" thickBot="1" x14ac:dyDescent="0.25">
      <c r="B42" s="90" t="s">
        <v>33</v>
      </c>
      <c r="C42" s="91" t="s">
        <v>11</v>
      </c>
      <c r="D42" s="91">
        <v>160</v>
      </c>
      <c r="E42" s="65">
        <v>140</v>
      </c>
      <c r="F42" s="65">
        <v>-20</v>
      </c>
      <c r="G42" s="95">
        <v>0.875</v>
      </c>
      <c r="H42" s="91">
        <v>0.88</v>
      </c>
      <c r="I42" s="92" t="s">
        <v>127</v>
      </c>
    </row>
    <row r="43" spans="2:9" ht="16" customHeight="1" x14ac:dyDescent="0.2">
      <c r="B43" s="49" t="s">
        <v>34</v>
      </c>
      <c r="C43" s="26" t="s">
        <v>11</v>
      </c>
      <c r="D43" s="50">
        <v>120</v>
      </c>
      <c r="E43" s="50">
        <v>100</v>
      </c>
      <c r="F43" s="50">
        <v>-20</v>
      </c>
      <c r="G43" s="27">
        <v>0.83333333333333337</v>
      </c>
      <c r="H43" s="27">
        <v>0.61</v>
      </c>
      <c r="I43" s="51" t="s">
        <v>127</v>
      </c>
    </row>
    <row r="44" spans="2:9" ht="16" customHeight="1" x14ac:dyDescent="0.2">
      <c r="B44" s="49"/>
      <c r="C44" s="26" t="s">
        <v>35</v>
      </c>
      <c r="D44" s="50">
        <v>40</v>
      </c>
      <c r="E44" s="50">
        <v>12</v>
      </c>
      <c r="F44" s="50">
        <v>-28</v>
      </c>
      <c r="G44" s="27">
        <v>0.3</v>
      </c>
      <c r="H44" s="27">
        <v>0.53</v>
      </c>
      <c r="I44" s="51"/>
    </row>
    <row r="45" spans="2:9" ht="16" customHeight="1" x14ac:dyDescent="0.2">
      <c r="B45" s="52"/>
      <c r="C45" s="53" t="s">
        <v>12</v>
      </c>
      <c r="D45" s="54">
        <v>160</v>
      </c>
      <c r="E45" s="54">
        <v>112</v>
      </c>
      <c r="F45" s="54">
        <v>-48</v>
      </c>
      <c r="G45" s="55" t="s">
        <v>115</v>
      </c>
      <c r="H45" s="55" t="s">
        <v>115</v>
      </c>
      <c r="I45" s="56"/>
    </row>
    <row r="46" spans="2:9" ht="16" customHeight="1" x14ac:dyDescent="0.2">
      <c r="B46" s="52" t="s">
        <v>36</v>
      </c>
      <c r="C46" s="53" t="s">
        <v>11</v>
      </c>
      <c r="D46" s="54">
        <v>80</v>
      </c>
      <c r="E46" s="54">
        <v>12</v>
      </c>
      <c r="F46" s="54">
        <v>-68</v>
      </c>
      <c r="G46" s="55">
        <v>0.15</v>
      </c>
      <c r="H46" s="55">
        <v>0.15</v>
      </c>
      <c r="I46" s="56" t="s">
        <v>127</v>
      </c>
    </row>
    <row r="47" spans="2:9" ht="16" customHeight="1" x14ac:dyDescent="0.2">
      <c r="B47" s="68" t="s">
        <v>37</v>
      </c>
      <c r="C47" s="69" t="s">
        <v>11</v>
      </c>
      <c r="D47" s="70">
        <v>40</v>
      </c>
      <c r="E47" s="70">
        <v>6</v>
      </c>
      <c r="F47" s="70">
        <v>-34</v>
      </c>
      <c r="G47" s="57">
        <v>0.15</v>
      </c>
      <c r="H47" s="57">
        <v>0.1</v>
      </c>
      <c r="I47" s="71" t="s">
        <v>127</v>
      </c>
    </row>
    <row r="48" spans="2:9" ht="16" customHeight="1" x14ac:dyDescent="0.2">
      <c r="B48" s="52" t="s">
        <v>38</v>
      </c>
      <c r="C48" s="53" t="s">
        <v>11</v>
      </c>
      <c r="D48" s="54">
        <v>80</v>
      </c>
      <c r="E48" s="54">
        <v>18</v>
      </c>
      <c r="F48" s="54">
        <v>-62</v>
      </c>
      <c r="G48" s="55">
        <v>0.22500000000000001</v>
      </c>
      <c r="H48" s="55">
        <v>0.34</v>
      </c>
      <c r="I48" s="56"/>
    </row>
    <row r="49" spans="2:9" ht="16" customHeight="1" x14ac:dyDescent="0.2">
      <c r="B49" s="52" t="s">
        <v>39</v>
      </c>
      <c r="C49" s="53" t="s">
        <v>11</v>
      </c>
      <c r="D49" s="54">
        <v>80</v>
      </c>
      <c r="E49" s="54">
        <v>17</v>
      </c>
      <c r="F49" s="54">
        <v>-63</v>
      </c>
      <c r="G49" s="27">
        <v>0.21249999999999999</v>
      </c>
      <c r="H49" s="55">
        <v>0.25</v>
      </c>
      <c r="I49" s="56"/>
    </row>
    <row r="50" spans="2:9" ht="16" customHeight="1" x14ac:dyDescent="0.2">
      <c r="B50" s="52" t="s">
        <v>40</v>
      </c>
      <c r="C50" s="53" t="s">
        <v>11</v>
      </c>
      <c r="D50" s="54">
        <v>120</v>
      </c>
      <c r="E50" s="54">
        <v>50</v>
      </c>
      <c r="F50" s="54">
        <v>-70</v>
      </c>
      <c r="G50" s="25">
        <v>0.41666666666666669</v>
      </c>
      <c r="H50" s="55">
        <v>0.39</v>
      </c>
      <c r="I50" s="56"/>
    </row>
    <row r="51" spans="2:9" ht="16" customHeight="1" x14ac:dyDescent="0.2">
      <c r="B51" s="49" t="s">
        <v>41</v>
      </c>
      <c r="C51" s="26" t="s">
        <v>11</v>
      </c>
      <c r="D51" s="50">
        <v>40</v>
      </c>
      <c r="E51" s="50">
        <v>16</v>
      </c>
      <c r="F51" s="50">
        <v>-24</v>
      </c>
      <c r="G51" s="25">
        <v>0.4</v>
      </c>
      <c r="H51" s="27">
        <v>0.53</v>
      </c>
      <c r="I51" s="51"/>
    </row>
    <row r="52" spans="2:9" ht="16" customHeight="1" x14ac:dyDescent="0.2">
      <c r="B52" s="49"/>
      <c r="C52" s="26" t="s">
        <v>42</v>
      </c>
      <c r="D52" s="50">
        <v>40</v>
      </c>
      <c r="E52" s="50">
        <v>22</v>
      </c>
      <c r="F52" s="50">
        <v>-18</v>
      </c>
      <c r="G52" s="27">
        <v>0.55000000000000004</v>
      </c>
      <c r="H52" s="27">
        <v>0.48</v>
      </c>
      <c r="I52" s="51"/>
    </row>
    <row r="53" spans="2:9" ht="16" customHeight="1" x14ac:dyDescent="0.2">
      <c r="B53" s="52"/>
      <c r="C53" s="53" t="s">
        <v>12</v>
      </c>
      <c r="D53" s="54">
        <v>80</v>
      </c>
      <c r="E53" s="54">
        <v>38</v>
      </c>
      <c r="F53" s="54">
        <v>-42</v>
      </c>
      <c r="G53" s="55" t="s">
        <v>115</v>
      </c>
      <c r="H53" s="55" t="s">
        <v>115</v>
      </c>
      <c r="I53" s="56"/>
    </row>
    <row r="54" spans="2:9" ht="16" customHeight="1" x14ac:dyDescent="0.2">
      <c r="B54" s="49" t="s">
        <v>43</v>
      </c>
      <c r="C54" s="26" t="s">
        <v>11</v>
      </c>
      <c r="D54" s="50">
        <v>54</v>
      </c>
      <c r="E54" s="50">
        <v>45</v>
      </c>
      <c r="F54" s="50">
        <v>-9</v>
      </c>
      <c r="G54" s="27">
        <v>0.83333333333333337</v>
      </c>
      <c r="H54" s="27">
        <v>0.94</v>
      </c>
      <c r="I54" s="51"/>
    </row>
    <row r="55" spans="2:9" ht="16" customHeight="1" x14ac:dyDescent="0.2">
      <c r="B55" s="49"/>
      <c r="C55" s="26" t="s">
        <v>44</v>
      </c>
      <c r="D55" s="50">
        <v>26</v>
      </c>
      <c r="E55" s="50">
        <v>12</v>
      </c>
      <c r="F55" s="50">
        <v>-14</v>
      </c>
      <c r="G55" s="27">
        <v>0.46153846153846156</v>
      </c>
      <c r="H55" s="27">
        <v>0.19</v>
      </c>
      <c r="I55" s="51"/>
    </row>
    <row r="56" spans="2:9" ht="16" customHeight="1" x14ac:dyDescent="0.2">
      <c r="B56" s="49"/>
      <c r="C56" s="26" t="s">
        <v>130</v>
      </c>
      <c r="D56" s="50">
        <v>40</v>
      </c>
      <c r="E56" s="50">
        <v>24</v>
      </c>
      <c r="F56" s="50">
        <v>-16</v>
      </c>
      <c r="G56" s="27">
        <v>0.6</v>
      </c>
      <c r="H56" s="27">
        <v>0.25</v>
      </c>
      <c r="I56" s="51"/>
    </row>
    <row r="57" spans="2:9" ht="16" customHeight="1" x14ac:dyDescent="0.2">
      <c r="B57" s="52"/>
      <c r="C57" s="53" t="s">
        <v>12</v>
      </c>
      <c r="D57" s="54">
        <v>120</v>
      </c>
      <c r="E57" s="54">
        <v>81</v>
      </c>
      <c r="F57" s="54">
        <v>-39</v>
      </c>
      <c r="G57" s="55" t="s">
        <v>115</v>
      </c>
      <c r="H57" s="55" t="s">
        <v>115</v>
      </c>
      <c r="I57" s="56"/>
    </row>
    <row r="58" spans="2:9" ht="16" customHeight="1" x14ac:dyDescent="0.2">
      <c r="B58" s="49" t="s">
        <v>45</v>
      </c>
      <c r="C58" s="26" t="s">
        <v>11</v>
      </c>
      <c r="D58" s="50">
        <v>80</v>
      </c>
      <c r="E58" s="50">
        <v>29</v>
      </c>
      <c r="F58" s="50">
        <v>-51</v>
      </c>
      <c r="G58" s="25">
        <v>0.36249999999999999</v>
      </c>
      <c r="H58" s="27">
        <v>0.59</v>
      </c>
      <c r="I58" s="51"/>
    </row>
    <row r="59" spans="2:9" ht="16" customHeight="1" x14ac:dyDescent="0.2">
      <c r="B59" s="49"/>
      <c r="C59" s="26" t="s">
        <v>46</v>
      </c>
      <c r="D59" s="50">
        <v>40</v>
      </c>
      <c r="E59" s="50">
        <v>19</v>
      </c>
      <c r="F59" s="50">
        <v>-21</v>
      </c>
      <c r="G59" s="27">
        <v>0.47499999999999998</v>
      </c>
      <c r="H59" s="27">
        <v>0.43</v>
      </c>
      <c r="I59" s="51"/>
    </row>
    <row r="60" spans="2:9" ht="16" customHeight="1" x14ac:dyDescent="0.2">
      <c r="B60" s="52"/>
      <c r="C60" s="53" t="s">
        <v>12</v>
      </c>
      <c r="D60" s="54">
        <v>120</v>
      </c>
      <c r="E60" s="54">
        <v>48</v>
      </c>
      <c r="F60" s="54">
        <v>-72</v>
      </c>
      <c r="G60" s="55" t="s">
        <v>115</v>
      </c>
      <c r="H60" s="55" t="s">
        <v>115</v>
      </c>
      <c r="I60" s="56"/>
    </row>
    <row r="61" spans="2:9" ht="16" customHeight="1" x14ac:dyDescent="0.2">
      <c r="B61" s="49" t="s">
        <v>47</v>
      </c>
      <c r="C61" s="26" t="s">
        <v>11</v>
      </c>
      <c r="D61" s="50">
        <v>60</v>
      </c>
      <c r="E61" s="50">
        <v>24</v>
      </c>
      <c r="F61" s="50">
        <v>-36</v>
      </c>
      <c r="G61" s="25">
        <v>0.4</v>
      </c>
      <c r="H61" s="27">
        <v>0.37</v>
      </c>
      <c r="I61" s="51"/>
    </row>
    <row r="62" spans="2:9" ht="16" customHeight="1" x14ac:dyDescent="0.2">
      <c r="B62" s="49"/>
      <c r="C62" s="26" t="s">
        <v>48</v>
      </c>
      <c r="D62" s="50">
        <v>20</v>
      </c>
      <c r="E62" s="50">
        <v>12</v>
      </c>
      <c r="F62" s="50">
        <v>-8</v>
      </c>
      <c r="G62" s="27">
        <v>0.6</v>
      </c>
      <c r="H62" s="27">
        <v>0.95</v>
      </c>
      <c r="I62" s="51"/>
    </row>
    <row r="63" spans="2:9" ht="16" customHeight="1" x14ac:dyDescent="0.2">
      <c r="B63" s="49"/>
      <c r="C63" s="26" t="s">
        <v>28</v>
      </c>
      <c r="D63" s="50">
        <v>40</v>
      </c>
      <c r="E63" s="50">
        <v>1</v>
      </c>
      <c r="F63" s="50">
        <v>-39</v>
      </c>
      <c r="G63" s="27">
        <v>2.5000000000000001E-2</v>
      </c>
      <c r="H63" s="27">
        <v>0.15</v>
      </c>
      <c r="I63" s="51"/>
    </row>
    <row r="64" spans="2:9" ht="16" customHeight="1" x14ac:dyDescent="0.2">
      <c r="B64" s="52"/>
      <c r="C64" s="53" t="s">
        <v>12</v>
      </c>
      <c r="D64" s="54">
        <v>120</v>
      </c>
      <c r="E64" s="54">
        <v>37</v>
      </c>
      <c r="F64" s="54">
        <v>-83</v>
      </c>
      <c r="G64" s="55" t="s">
        <v>115</v>
      </c>
      <c r="H64" s="55" t="s">
        <v>115</v>
      </c>
      <c r="I64" s="56"/>
    </row>
    <row r="65" spans="2:9" ht="16" customHeight="1" x14ac:dyDescent="0.2">
      <c r="B65" s="52" t="s">
        <v>49</v>
      </c>
      <c r="C65" s="53" t="s">
        <v>11</v>
      </c>
      <c r="D65" s="54">
        <v>40</v>
      </c>
      <c r="E65" s="54">
        <v>9</v>
      </c>
      <c r="F65" s="54">
        <v>-31</v>
      </c>
      <c r="G65" s="27">
        <v>0.22500000000000001</v>
      </c>
      <c r="H65" s="55">
        <v>0.1</v>
      </c>
      <c r="I65" s="56"/>
    </row>
    <row r="66" spans="2:9" ht="16" customHeight="1" x14ac:dyDescent="0.2">
      <c r="B66" s="49" t="s">
        <v>50</v>
      </c>
      <c r="C66" s="26" t="s">
        <v>11</v>
      </c>
      <c r="D66" s="50">
        <v>80</v>
      </c>
      <c r="E66" s="50">
        <v>38</v>
      </c>
      <c r="F66" s="50">
        <v>-42</v>
      </c>
      <c r="G66" s="25">
        <v>0.47499999999999998</v>
      </c>
      <c r="H66" s="27">
        <v>0.73</v>
      </c>
      <c r="I66" s="51"/>
    </row>
    <row r="67" spans="2:9" ht="16" customHeight="1" x14ac:dyDescent="0.2">
      <c r="B67" s="49"/>
      <c r="C67" s="26" t="s">
        <v>51</v>
      </c>
      <c r="D67" s="50">
        <v>40</v>
      </c>
      <c r="E67" s="50">
        <v>10</v>
      </c>
      <c r="F67" s="50">
        <v>-30</v>
      </c>
      <c r="G67" s="27">
        <v>0.25</v>
      </c>
      <c r="H67" s="27">
        <v>0.38</v>
      </c>
      <c r="I67" s="51"/>
    </row>
    <row r="68" spans="2:9" ht="16" customHeight="1" x14ac:dyDescent="0.2">
      <c r="B68" s="52"/>
      <c r="C68" s="53" t="s">
        <v>12</v>
      </c>
      <c r="D68" s="54">
        <v>120</v>
      </c>
      <c r="E68" s="54">
        <v>48</v>
      </c>
      <c r="F68" s="54">
        <v>-72</v>
      </c>
      <c r="G68" s="55" t="s">
        <v>115</v>
      </c>
      <c r="H68" s="55" t="s">
        <v>115</v>
      </c>
      <c r="I68" s="56"/>
    </row>
    <row r="69" spans="2:9" ht="16" customHeight="1" x14ac:dyDescent="0.2">
      <c r="B69" s="52" t="s">
        <v>52</v>
      </c>
      <c r="C69" s="53" t="s">
        <v>11</v>
      </c>
      <c r="D69" s="54">
        <v>40</v>
      </c>
      <c r="E69" s="54">
        <v>17</v>
      </c>
      <c r="F69" s="54">
        <v>-23</v>
      </c>
      <c r="G69" s="57">
        <v>0.42499999999999999</v>
      </c>
      <c r="H69" s="55">
        <v>0.5</v>
      </c>
      <c r="I69" s="56"/>
    </row>
    <row r="70" spans="2:9" ht="16" customHeight="1" x14ac:dyDescent="0.2">
      <c r="B70" s="49" t="s">
        <v>53</v>
      </c>
      <c r="C70" s="26" t="s">
        <v>54</v>
      </c>
      <c r="D70" s="50">
        <v>40</v>
      </c>
      <c r="E70" s="50">
        <v>21</v>
      </c>
      <c r="F70" s="50">
        <v>-19</v>
      </c>
      <c r="G70" s="27">
        <v>0.52500000000000002</v>
      </c>
      <c r="H70" s="27">
        <v>0.53</v>
      </c>
      <c r="I70" s="51"/>
    </row>
    <row r="71" spans="2:9" ht="16" customHeight="1" x14ac:dyDescent="0.2">
      <c r="B71" s="49"/>
      <c r="C71" s="26" t="s">
        <v>55</v>
      </c>
      <c r="D71" s="50">
        <v>40</v>
      </c>
      <c r="E71" s="50">
        <v>39</v>
      </c>
      <c r="F71" s="50">
        <v>-1</v>
      </c>
      <c r="G71" s="27">
        <v>0.97499999999999998</v>
      </c>
      <c r="H71" s="27">
        <v>1.05</v>
      </c>
      <c r="I71" s="51"/>
    </row>
    <row r="72" spans="2:9" ht="16" customHeight="1" x14ac:dyDescent="0.2">
      <c r="B72" s="49"/>
      <c r="C72" s="26" t="s">
        <v>56</v>
      </c>
      <c r="D72" s="50">
        <v>40</v>
      </c>
      <c r="E72" s="50">
        <v>18</v>
      </c>
      <c r="F72" s="50">
        <v>-22</v>
      </c>
      <c r="G72" s="27">
        <v>0.45</v>
      </c>
      <c r="H72" s="27">
        <v>0.5</v>
      </c>
      <c r="I72" s="51"/>
    </row>
    <row r="73" spans="2:9" ht="16" customHeight="1" x14ac:dyDescent="0.2">
      <c r="B73" s="52"/>
      <c r="C73" s="53" t="s">
        <v>12</v>
      </c>
      <c r="D73" s="54">
        <v>120</v>
      </c>
      <c r="E73" s="54">
        <v>78</v>
      </c>
      <c r="F73" s="54">
        <v>-42</v>
      </c>
      <c r="G73" s="55" t="s">
        <v>115</v>
      </c>
      <c r="H73" s="55" t="s">
        <v>115</v>
      </c>
      <c r="I73" s="56"/>
    </row>
    <row r="74" spans="2:9" ht="16" customHeight="1" x14ac:dyDescent="0.2">
      <c r="B74" s="49" t="s">
        <v>57</v>
      </c>
      <c r="C74" s="26" t="s">
        <v>58</v>
      </c>
      <c r="D74" s="50">
        <v>40</v>
      </c>
      <c r="E74" s="50">
        <v>53</v>
      </c>
      <c r="F74" s="50">
        <v>13</v>
      </c>
      <c r="G74" s="25">
        <v>1.325</v>
      </c>
      <c r="H74" s="27">
        <v>1.55</v>
      </c>
      <c r="I74" s="51"/>
    </row>
    <row r="75" spans="2:9" ht="16" customHeight="1" x14ac:dyDescent="0.2">
      <c r="B75" s="49"/>
      <c r="C75" s="26" t="s">
        <v>59</v>
      </c>
      <c r="D75" s="50">
        <v>40</v>
      </c>
      <c r="E75" s="50">
        <v>64</v>
      </c>
      <c r="F75" s="50">
        <v>24</v>
      </c>
      <c r="G75" s="27">
        <v>1.6</v>
      </c>
      <c r="H75" s="27">
        <v>1.1499999999999999</v>
      </c>
      <c r="I75" s="51"/>
    </row>
    <row r="76" spans="2:9" ht="16" customHeight="1" x14ac:dyDescent="0.2">
      <c r="B76" s="49"/>
      <c r="C76" s="26" t="s">
        <v>60</v>
      </c>
      <c r="D76" s="50">
        <v>40</v>
      </c>
      <c r="E76" s="50">
        <v>21</v>
      </c>
      <c r="F76" s="50">
        <v>-19</v>
      </c>
      <c r="G76" s="27">
        <v>0.52500000000000002</v>
      </c>
      <c r="H76" s="27">
        <v>0.75</v>
      </c>
      <c r="I76" s="51"/>
    </row>
    <row r="77" spans="2:9" ht="16" customHeight="1" x14ac:dyDescent="0.2">
      <c r="B77" s="49"/>
      <c r="C77" s="26" t="s">
        <v>61</v>
      </c>
      <c r="D77" s="50">
        <v>40</v>
      </c>
      <c r="E77" s="50">
        <v>33</v>
      </c>
      <c r="F77" s="50">
        <v>-7</v>
      </c>
      <c r="G77" s="27">
        <v>0.82499999999999996</v>
      </c>
      <c r="H77" s="27">
        <v>1</v>
      </c>
      <c r="I77" s="51"/>
    </row>
    <row r="78" spans="2:9" ht="16" customHeight="1" x14ac:dyDescent="0.2">
      <c r="B78" s="49"/>
      <c r="C78" s="26" t="s">
        <v>62</v>
      </c>
      <c r="D78" s="50">
        <v>40</v>
      </c>
      <c r="E78" s="50">
        <v>16</v>
      </c>
      <c r="F78" s="50">
        <v>-24</v>
      </c>
      <c r="G78" s="27">
        <v>0.4</v>
      </c>
      <c r="H78" s="27">
        <v>0.57999999999999996</v>
      </c>
      <c r="I78" s="51"/>
    </row>
    <row r="79" spans="2:9" ht="16" customHeight="1" x14ac:dyDescent="0.2">
      <c r="B79" s="49"/>
      <c r="C79" s="26" t="s">
        <v>63</v>
      </c>
      <c r="D79" s="50">
        <v>40</v>
      </c>
      <c r="E79" s="50">
        <v>57</v>
      </c>
      <c r="F79" s="50">
        <v>17</v>
      </c>
      <c r="G79" s="27">
        <v>1.425</v>
      </c>
      <c r="H79" s="27">
        <v>1.4</v>
      </c>
      <c r="I79" s="51"/>
    </row>
    <row r="80" spans="2:9" ht="16" customHeight="1" x14ac:dyDescent="0.2">
      <c r="B80" s="49"/>
      <c r="C80" s="26" t="s">
        <v>64</v>
      </c>
      <c r="D80" s="50">
        <v>40</v>
      </c>
      <c r="E80" s="50">
        <v>39</v>
      </c>
      <c r="F80" s="50">
        <v>-1</v>
      </c>
      <c r="G80" s="27">
        <v>0.97499999999999998</v>
      </c>
      <c r="H80" s="27">
        <v>1.18</v>
      </c>
      <c r="I80" s="51"/>
    </row>
    <row r="81" spans="2:9" ht="16" customHeight="1" x14ac:dyDescent="0.2">
      <c r="B81" s="52"/>
      <c r="C81" s="53" t="s">
        <v>12</v>
      </c>
      <c r="D81" s="54">
        <v>280</v>
      </c>
      <c r="E81" s="54">
        <v>283</v>
      </c>
      <c r="F81" s="54">
        <v>3</v>
      </c>
      <c r="G81" s="55" t="s">
        <v>115</v>
      </c>
      <c r="H81" s="55" t="s">
        <v>115</v>
      </c>
      <c r="I81" s="56"/>
    </row>
    <row r="82" spans="2:9" ht="16" customHeight="1" x14ac:dyDescent="0.2">
      <c r="B82" s="49" t="s">
        <v>65</v>
      </c>
      <c r="C82" s="26" t="s">
        <v>66</v>
      </c>
      <c r="D82" s="50">
        <v>40</v>
      </c>
      <c r="E82" s="50">
        <v>23</v>
      </c>
      <c r="F82" s="50">
        <v>-17</v>
      </c>
      <c r="G82" s="27">
        <v>0.57499999999999996</v>
      </c>
      <c r="H82" s="27">
        <v>0.65</v>
      </c>
      <c r="I82" s="51"/>
    </row>
    <row r="83" spans="2:9" ht="16" customHeight="1" x14ac:dyDescent="0.2">
      <c r="B83" s="49"/>
      <c r="C83" s="26" t="s">
        <v>67</v>
      </c>
      <c r="D83" s="50">
        <v>40</v>
      </c>
      <c r="E83" s="50">
        <v>19</v>
      </c>
      <c r="F83" s="50">
        <v>-21</v>
      </c>
      <c r="G83" s="27">
        <v>0.47499999999999998</v>
      </c>
      <c r="H83" s="27">
        <v>0.43</v>
      </c>
      <c r="I83" s="51"/>
    </row>
    <row r="84" spans="2:9" ht="16" customHeight="1" x14ac:dyDescent="0.2">
      <c r="B84" s="49"/>
      <c r="C84" s="26" t="s">
        <v>64</v>
      </c>
      <c r="D84" s="50">
        <v>40</v>
      </c>
      <c r="E84" s="50">
        <v>23</v>
      </c>
      <c r="F84" s="50">
        <v>-17</v>
      </c>
      <c r="G84" s="27">
        <v>0.57499999999999996</v>
      </c>
      <c r="H84" s="27">
        <v>0.4</v>
      </c>
      <c r="I84" s="51"/>
    </row>
    <row r="85" spans="2:9" ht="16" customHeight="1" x14ac:dyDescent="0.2">
      <c r="B85" s="52"/>
      <c r="C85" s="53" t="s">
        <v>12</v>
      </c>
      <c r="D85" s="54">
        <v>120</v>
      </c>
      <c r="E85" s="54">
        <v>65</v>
      </c>
      <c r="F85" s="54">
        <v>-55</v>
      </c>
      <c r="G85" s="55" t="s">
        <v>115</v>
      </c>
      <c r="H85" s="55" t="s">
        <v>115</v>
      </c>
      <c r="I85" s="56"/>
    </row>
    <row r="86" spans="2:9" ht="16" customHeight="1" x14ac:dyDescent="0.2">
      <c r="B86" s="49" t="s">
        <v>68</v>
      </c>
      <c r="C86" s="26" t="s">
        <v>69</v>
      </c>
      <c r="D86" s="50">
        <v>40</v>
      </c>
      <c r="E86" s="50">
        <v>30</v>
      </c>
      <c r="F86" s="50">
        <v>-10</v>
      </c>
      <c r="G86" s="27">
        <v>0.75</v>
      </c>
      <c r="H86" s="27">
        <v>0.85</v>
      </c>
      <c r="I86" s="51"/>
    </row>
    <row r="87" spans="2:9" ht="16" customHeight="1" x14ac:dyDescent="0.2">
      <c r="B87" s="49"/>
      <c r="C87" s="26" t="s">
        <v>70</v>
      </c>
      <c r="D87" s="50">
        <v>40</v>
      </c>
      <c r="E87" s="50">
        <v>6</v>
      </c>
      <c r="F87" s="50">
        <v>-34</v>
      </c>
      <c r="G87" s="27">
        <v>0.15</v>
      </c>
      <c r="H87" s="27">
        <v>0.33</v>
      </c>
      <c r="I87" s="51"/>
    </row>
    <row r="88" spans="2:9" ht="16" customHeight="1" thickBot="1" x14ac:dyDescent="0.25">
      <c r="B88" s="63"/>
      <c r="C88" s="64" t="s">
        <v>12</v>
      </c>
      <c r="D88" s="65">
        <v>80</v>
      </c>
      <c r="E88" s="65">
        <v>36</v>
      </c>
      <c r="F88" s="65">
        <v>-44</v>
      </c>
      <c r="G88" s="66" t="s">
        <v>115</v>
      </c>
      <c r="H88" s="66" t="s">
        <v>115</v>
      </c>
      <c r="I88" s="67"/>
    </row>
    <row r="89" spans="2:9" ht="16" customHeight="1" x14ac:dyDescent="0.2">
      <c r="B89" s="72" t="s">
        <v>71</v>
      </c>
      <c r="C89" s="73" t="s">
        <v>72</v>
      </c>
      <c r="D89" s="74">
        <v>40</v>
      </c>
      <c r="E89" s="74">
        <v>100</v>
      </c>
      <c r="F89" s="74">
        <v>60</v>
      </c>
      <c r="G89" s="25">
        <v>2.5</v>
      </c>
      <c r="H89" s="75">
        <v>1.8</v>
      </c>
      <c r="I89" s="76"/>
    </row>
    <row r="90" spans="2:9" ht="16" customHeight="1" x14ac:dyDescent="0.2">
      <c r="B90" s="49"/>
      <c r="C90" s="26" t="s">
        <v>73</v>
      </c>
      <c r="D90" s="50">
        <v>40</v>
      </c>
      <c r="E90" s="50">
        <v>40</v>
      </c>
      <c r="F90" s="50">
        <v>0</v>
      </c>
      <c r="G90" s="27">
        <v>1</v>
      </c>
      <c r="H90" s="27">
        <v>0.95</v>
      </c>
      <c r="I90" s="51"/>
    </row>
    <row r="91" spans="2:9" ht="16" customHeight="1" x14ac:dyDescent="0.2">
      <c r="B91" s="49"/>
      <c r="C91" s="26" t="s">
        <v>74</v>
      </c>
      <c r="D91" s="50">
        <v>40</v>
      </c>
      <c r="E91" s="50">
        <v>42</v>
      </c>
      <c r="F91" s="50">
        <v>2</v>
      </c>
      <c r="G91" s="27">
        <v>1.05</v>
      </c>
      <c r="H91" s="27">
        <v>0.98</v>
      </c>
      <c r="I91" s="51"/>
    </row>
    <row r="92" spans="2:9" ht="16" customHeight="1" x14ac:dyDescent="0.2">
      <c r="B92" s="49"/>
      <c r="C92" s="26" t="s">
        <v>75</v>
      </c>
      <c r="D92" s="50">
        <v>40</v>
      </c>
      <c r="E92" s="50">
        <v>24</v>
      </c>
      <c r="F92" s="50">
        <v>-16</v>
      </c>
      <c r="G92" s="27">
        <v>0.6</v>
      </c>
      <c r="H92" s="27">
        <v>0.33</v>
      </c>
      <c r="I92" s="51"/>
    </row>
    <row r="93" spans="2:9" ht="16" customHeight="1" x14ac:dyDescent="0.2">
      <c r="B93" s="49"/>
      <c r="C93" s="26" t="s">
        <v>76</v>
      </c>
      <c r="D93" s="50">
        <v>40</v>
      </c>
      <c r="E93" s="50">
        <v>83</v>
      </c>
      <c r="F93" s="50">
        <v>43</v>
      </c>
      <c r="G93" s="27">
        <v>2.0750000000000002</v>
      </c>
      <c r="H93" s="27">
        <v>2.13</v>
      </c>
      <c r="I93" s="51"/>
    </row>
    <row r="94" spans="2:9" ht="16" customHeight="1" x14ac:dyDescent="0.2">
      <c r="B94" s="49"/>
      <c r="C94" s="26" t="s">
        <v>77</v>
      </c>
      <c r="D94" s="50">
        <v>40</v>
      </c>
      <c r="E94" s="50">
        <v>72</v>
      </c>
      <c r="F94" s="50">
        <v>32</v>
      </c>
      <c r="G94" s="27">
        <v>1.8</v>
      </c>
      <c r="H94" s="27">
        <v>1.5</v>
      </c>
      <c r="I94" s="51"/>
    </row>
    <row r="95" spans="2:9" ht="16" customHeight="1" x14ac:dyDescent="0.2">
      <c r="B95" s="49"/>
      <c r="C95" s="26" t="s">
        <v>78</v>
      </c>
      <c r="D95" s="50">
        <v>40</v>
      </c>
      <c r="E95" s="50">
        <v>26</v>
      </c>
      <c r="F95" s="50">
        <v>-14</v>
      </c>
      <c r="G95" s="27">
        <v>0.65</v>
      </c>
      <c r="H95" s="27">
        <v>0.53</v>
      </c>
      <c r="I95" s="51"/>
    </row>
    <row r="96" spans="2:9" ht="16" customHeight="1" x14ac:dyDescent="0.2">
      <c r="B96" s="49"/>
      <c r="C96" s="26" t="s">
        <v>79</v>
      </c>
      <c r="D96" s="50">
        <v>40</v>
      </c>
      <c r="E96" s="50">
        <v>68</v>
      </c>
      <c r="F96" s="50">
        <v>28</v>
      </c>
      <c r="G96" s="27">
        <v>1.7</v>
      </c>
      <c r="H96" s="27">
        <v>2.08</v>
      </c>
      <c r="I96" s="51"/>
    </row>
    <row r="97" spans="2:9" ht="16" customHeight="1" x14ac:dyDescent="0.2">
      <c r="B97" s="52"/>
      <c r="C97" s="53" t="s">
        <v>12</v>
      </c>
      <c r="D97" s="54">
        <v>320</v>
      </c>
      <c r="E97" s="54">
        <v>455</v>
      </c>
      <c r="F97" s="54">
        <v>135</v>
      </c>
      <c r="G97" s="55" t="s">
        <v>115</v>
      </c>
      <c r="H97" s="55" t="s">
        <v>115</v>
      </c>
      <c r="I97" s="56"/>
    </row>
    <row r="98" spans="2:9" ht="16" customHeight="1" x14ac:dyDescent="0.2">
      <c r="B98" s="49" t="s">
        <v>80</v>
      </c>
      <c r="C98" s="26" t="s">
        <v>72</v>
      </c>
      <c r="D98" s="50">
        <v>40</v>
      </c>
      <c r="E98" s="50">
        <v>59</v>
      </c>
      <c r="F98" s="50">
        <v>19</v>
      </c>
      <c r="G98" s="27">
        <v>1.4750000000000001</v>
      </c>
      <c r="H98" s="27">
        <v>2.0299999999999998</v>
      </c>
      <c r="I98" s="51"/>
    </row>
    <row r="99" spans="2:9" ht="16" customHeight="1" x14ac:dyDescent="0.2">
      <c r="B99" s="49"/>
      <c r="C99" s="26" t="s">
        <v>81</v>
      </c>
      <c r="D99" s="50">
        <v>40</v>
      </c>
      <c r="E99" s="50">
        <v>52</v>
      </c>
      <c r="F99" s="50">
        <v>12</v>
      </c>
      <c r="G99" s="27">
        <v>1.3</v>
      </c>
      <c r="H99" s="27">
        <v>1.33</v>
      </c>
      <c r="I99" s="51"/>
    </row>
    <row r="100" spans="2:9" ht="16" customHeight="1" x14ac:dyDescent="0.2">
      <c r="B100" s="49"/>
      <c r="C100" s="26" t="s">
        <v>74</v>
      </c>
      <c r="D100" s="50">
        <v>40</v>
      </c>
      <c r="E100" s="50">
        <v>43</v>
      </c>
      <c r="F100" s="50">
        <v>3</v>
      </c>
      <c r="G100" s="27">
        <v>1.075</v>
      </c>
      <c r="H100" s="27">
        <v>1.08</v>
      </c>
      <c r="I100" s="51"/>
    </row>
    <row r="101" spans="2:9" ht="16" customHeight="1" x14ac:dyDescent="0.2">
      <c r="B101" s="49"/>
      <c r="C101" s="26" t="s">
        <v>75</v>
      </c>
      <c r="D101" s="50">
        <v>40</v>
      </c>
      <c r="E101" s="50">
        <v>32</v>
      </c>
      <c r="F101" s="50">
        <v>-8</v>
      </c>
      <c r="G101" s="27">
        <v>0.8</v>
      </c>
      <c r="H101" s="27">
        <v>1.1000000000000001</v>
      </c>
      <c r="I101" s="51"/>
    </row>
    <row r="102" spans="2:9" ht="16" customHeight="1" x14ac:dyDescent="0.2">
      <c r="B102" s="49"/>
      <c r="C102" s="26" t="s">
        <v>77</v>
      </c>
      <c r="D102" s="50">
        <v>40</v>
      </c>
      <c r="E102" s="50">
        <v>65</v>
      </c>
      <c r="F102" s="50">
        <v>25</v>
      </c>
      <c r="G102" s="27">
        <v>1.625</v>
      </c>
      <c r="H102" s="27">
        <v>1.55</v>
      </c>
      <c r="I102" s="51"/>
    </row>
    <row r="103" spans="2:9" ht="16" customHeight="1" x14ac:dyDescent="0.2">
      <c r="B103" s="49"/>
      <c r="C103" s="26" t="s">
        <v>82</v>
      </c>
      <c r="D103" s="50">
        <v>40</v>
      </c>
      <c r="E103" s="50">
        <v>53</v>
      </c>
      <c r="F103" s="50">
        <v>13</v>
      </c>
      <c r="G103" s="27">
        <v>1.325</v>
      </c>
      <c r="H103" s="27">
        <v>1.28</v>
      </c>
      <c r="I103" s="51"/>
    </row>
    <row r="104" spans="2:9" ht="16" customHeight="1" x14ac:dyDescent="0.2">
      <c r="B104" s="52"/>
      <c r="C104" s="53" t="s">
        <v>12</v>
      </c>
      <c r="D104" s="54">
        <v>240</v>
      </c>
      <c r="E104" s="54">
        <v>304</v>
      </c>
      <c r="F104" s="54">
        <v>64</v>
      </c>
      <c r="G104" s="55" t="s">
        <v>115</v>
      </c>
      <c r="H104" s="55" t="s">
        <v>115</v>
      </c>
      <c r="I104" s="56"/>
    </row>
    <row r="105" spans="2:9" ht="16" customHeight="1" x14ac:dyDescent="0.2">
      <c r="B105" s="49" t="s">
        <v>83</v>
      </c>
      <c r="C105" s="26" t="s">
        <v>72</v>
      </c>
      <c r="D105" s="50">
        <v>40</v>
      </c>
      <c r="E105" s="50">
        <v>29</v>
      </c>
      <c r="F105" s="50">
        <v>-11</v>
      </c>
      <c r="G105" s="27">
        <v>0.72499999999999998</v>
      </c>
      <c r="H105" s="27">
        <v>0.98</v>
      </c>
      <c r="I105" s="51"/>
    </row>
    <row r="106" spans="2:9" ht="16" customHeight="1" x14ac:dyDescent="0.2">
      <c r="B106" s="49"/>
      <c r="C106" s="26" t="s">
        <v>74</v>
      </c>
      <c r="D106" s="50">
        <v>40</v>
      </c>
      <c r="E106" s="50">
        <v>17</v>
      </c>
      <c r="F106" s="50">
        <v>-23</v>
      </c>
      <c r="G106" s="27">
        <v>0.42499999999999999</v>
      </c>
      <c r="H106" s="27">
        <v>0.48</v>
      </c>
      <c r="I106" s="51"/>
    </row>
    <row r="107" spans="2:9" ht="16" customHeight="1" x14ac:dyDescent="0.2">
      <c r="B107" s="49"/>
      <c r="C107" s="26" t="s">
        <v>75</v>
      </c>
      <c r="D107" s="50">
        <v>40</v>
      </c>
      <c r="E107" s="50">
        <v>12</v>
      </c>
      <c r="F107" s="50">
        <v>-28</v>
      </c>
      <c r="G107" s="27">
        <v>0.3</v>
      </c>
      <c r="H107" s="27">
        <v>0.53</v>
      </c>
      <c r="I107" s="51"/>
    </row>
    <row r="108" spans="2:9" ht="16" customHeight="1" x14ac:dyDescent="0.2">
      <c r="B108" s="49"/>
      <c r="C108" s="26" t="s">
        <v>84</v>
      </c>
      <c r="D108" s="50">
        <v>40</v>
      </c>
      <c r="E108" s="50">
        <v>11</v>
      </c>
      <c r="F108" s="50">
        <v>-29</v>
      </c>
      <c r="G108" s="27">
        <v>0.27500000000000002</v>
      </c>
      <c r="H108" s="27">
        <v>0.7</v>
      </c>
      <c r="I108" s="51"/>
    </row>
    <row r="109" spans="2:9" ht="16" customHeight="1" x14ac:dyDescent="0.2">
      <c r="B109" s="52"/>
      <c r="C109" s="53" t="s">
        <v>12</v>
      </c>
      <c r="D109" s="54">
        <v>160</v>
      </c>
      <c r="E109" s="54">
        <v>69</v>
      </c>
      <c r="F109" s="54">
        <v>-91</v>
      </c>
      <c r="G109" s="27" t="s">
        <v>115</v>
      </c>
      <c r="H109" s="55" t="s">
        <v>115</v>
      </c>
      <c r="I109" s="56"/>
    </row>
    <row r="110" spans="2:9" ht="16" customHeight="1" x14ac:dyDescent="0.2">
      <c r="B110" s="49" t="s">
        <v>85</v>
      </c>
      <c r="C110" s="26" t="s">
        <v>73</v>
      </c>
      <c r="D110" s="50">
        <v>40</v>
      </c>
      <c r="E110" s="50">
        <v>47</v>
      </c>
      <c r="F110" s="50">
        <v>7</v>
      </c>
      <c r="G110" s="25">
        <v>1.175</v>
      </c>
      <c r="H110" s="27">
        <v>1.08</v>
      </c>
      <c r="I110" s="51"/>
    </row>
    <row r="111" spans="2:9" ht="16" customHeight="1" x14ac:dyDescent="0.2">
      <c r="B111" s="49"/>
      <c r="C111" s="26" t="s">
        <v>86</v>
      </c>
      <c r="D111" s="50">
        <v>40</v>
      </c>
      <c r="E111" s="50">
        <v>26</v>
      </c>
      <c r="F111" s="50">
        <v>-14</v>
      </c>
      <c r="G111" s="27">
        <v>0.65</v>
      </c>
      <c r="H111" s="27">
        <v>0.9</v>
      </c>
      <c r="I111" s="51"/>
    </row>
    <row r="112" spans="2:9" ht="16" customHeight="1" x14ac:dyDescent="0.2">
      <c r="B112" s="49"/>
      <c r="C112" s="26" t="s">
        <v>87</v>
      </c>
      <c r="D112" s="50">
        <v>40</v>
      </c>
      <c r="E112" s="50">
        <v>31</v>
      </c>
      <c r="F112" s="50">
        <v>-9</v>
      </c>
      <c r="G112" s="27">
        <v>0.77500000000000002</v>
      </c>
      <c r="H112" s="27">
        <v>0.98</v>
      </c>
      <c r="I112" s="51"/>
    </row>
    <row r="113" spans="2:9" ht="16" customHeight="1" x14ac:dyDescent="0.2">
      <c r="B113" s="52"/>
      <c r="C113" s="53" t="s">
        <v>12</v>
      </c>
      <c r="D113" s="54">
        <v>120</v>
      </c>
      <c r="E113" s="54">
        <v>104</v>
      </c>
      <c r="F113" s="54">
        <v>-16</v>
      </c>
      <c r="G113" s="55" t="s">
        <v>115</v>
      </c>
      <c r="H113" s="55" t="s">
        <v>115</v>
      </c>
      <c r="I113" s="56"/>
    </row>
    <row r="114" spans="2:9" ht="16" customHeight="1" x14ac:dyDescent="0.2">
      <c r="B114" s="49" t="s">
        <v>88</v>
      </c>
      <c r="C114" s="26" t="s">
        <v>72</v>
      </c>
      <c r="D114" s="50">
        <v>80</v>
      </c>
      <c r="E114" s="50">
        <v>97</v>
      </c>
      <c r="F114" s="50">
        <v>17</v>
      </c>
      <c r="G114" s="27">
        <v>1.2124999999999999</v>
      </c>
      <c r="H114" s="27">
        <v>1.34</v>
      </c>
      <c r="I114" s="51"/>
    </row>
    <row r="115" spans="2:9" ht="16" customHeight="1" x14ac:dyDescent="0.2">
      <c r="B115" s="49"/>
      <c r="C115" s="26" t="s">
        <v>73</v>
      </c>
      <c r="D115" s="50">
        <v>40</v>
      </c>
      <c r="E115" s="50">
        <v>66</v>
      </c>
      <c r="F115" s="50">
        <v>26</v>
      </c>
      <c r="G115" s="27">
        <v>1.65</v>
      </c>
      <c r="H115" s="27">
        <v>1.58</v>
      </c>
      <c r="I115" s="51"/>
    </row>
    <row r="116" spans="2:9" ht="16" customHeight="1" x14ac:dyDescent="0.2">
      <c r="B116" s="49"/>
      <c r="C116" s="26" t="s">
        <v>74</v>
      </c>
      <c r="D116" s="50">
        <v>40</v>
      </c>
      <c r="E116" s="50">
        <v>59</v>
      </c>
      <c r="F116" s="50">
        <v>19</v>
      </c>
      <c r="G116" s="27">
        <v>1.4750000000000001</v>
      </c>
      <c r="H116" s="27">
        <v>1.05</v>
      </c>
      <c r="I116" s="51"/>
    </row>
    <row r="117" spans="2:9" ht="16" customHeight="1" x14ac:dyDescent="0.2">
      <c r="B117" s="49"/>
      <c r="C117" s="26" t="s">
        <v>75</v>
      </c>
      <c r="D117" s="50">
        <v>40</v>
      </c>
      <c r="E117" s="50">
        <v>49</v>
      </c>
      <c r="F117" s="50">
        <v>9</v>
      </c>
      <c r="G117" s="27">
        <v>1.2250000000000001</v>
      </c>
      <c r="H117" s="27">
        <v>1</v>
      </c>
      <c r="I117" s="51"/>
    </row>
    <row r="118" spans="2:9" ht="16" customHeight="1" x14ac:dyDescent="0.2">
      <c r="B118" s="49"/>
      <c r="C118" s="26" t="s">
        <v>77</v>
      </c>
      <c r="D118" s="50">
        <v>40</v>
      </c>
      <c r="E118" s="50">
        <v>68</v>
      </c>
      <c r="F118" s="50">
        <v>28</v>
      </c>
      <c r="G118" s="27">
        <v>1.7</v>
      </c>
      <c r="H118" s="27">
        <v>1.4</v>
      </c>
      <c r="I118" s="51"/>
    </row>
    <row r="119" spans="2:9" ht="16" customHeight="1" x14ac:dyDescent="0.2">
      <c r="B119" s="49"/>
      <c r="C119" s="26" t="s">
        <v>89</v>
      </c>
      <c r="D119" s="50">
        <v>40</v>
      </c>
      <c r="E119" s="50">
        <v>24</v>
      </c>
      <c r="F119" s="50">
        <v>-16</v>
      </c>
      <c r="G119" s="27">
        <v>0.6</v>
      </c>
      <c r="H119" s="27">
        <v>0.35</v>
      </c>
      <c r="I119" s="51"/>
    </row>
    <row r="120" spans="2:9" ht="16" customHeight="1" x14ac:dyDescent="0.2">
      <c r="B120" s="49"/>
      <c r="C120" s="26" t="s">
        <v>90</v>
      </c>
      <c r="D120" s="50">
        <v>40</v>
      </c>
      <c r="E120" s="50">
        <v>23</v>
      </c>
      <c r="F120" s="50">
        <v>-17</v>
      </c>
      <c r="G120" s="27">
        <v>0.57499999999999996</v>
      </c>
      <c r="H120" s="27">
        <v>0.6</v>
      </c>
      <c r="I120" s="51"/>
    </row>
    <row r="121" spans="2:9" ht="16" customHeight="1" x14ac:dyDescent="0.2">
      <c r="B121" s="52"/>
      <c r="C121" s="53" t="s">
        <v>12</v>
      </c>
      <c r="D121" s="54">
        <v>320</v>
      </c>
      <c r="E121" s="54">
        <v>386</v>
      </c>
      <c r="F121" s="54">
        <v>66</v>
      </c>
      <c r="G121" s="27" t="s">
        <v>115</v>
      </c>
      <c r="H121" s="55" t="s">
        <v>115</v>
      </c>
      <c r="I121" s="56"/>
    </row>
    <row r="122" spans="2:9" ht="16" customHeight="1" x14ac:dyDescent="0.2">
      <c r="B122" s="49" t="s">
        <v>91</v>
      </c>
      <c r="C122" s="26" t="s">
        <v>92</v>
      </c>
      <c r="D122" s="50">
        <v>80</v>
      </c>
      <c r="E122" s="50">
        <v>57</v>
      </c>
      <c r="F122" s="50">
        <v>-23</v>
      </c>
      <c r="G122" s="25">
        <v>0.71250000000000002</v>
      </c>
      <c r="H122" s="27">
        <v>0.69</v>
      </c>
      <c r="I122" s="51"/>
    </row>
    <row r="123" spans="2:9" ht="16" customHeight="1" x14ac:dyDescent="0.2">
      <c r="B123" s="49"/>
      <c r="C123" s="26" t="s">
        <v>93</v>
      </c>
      <c r="D123" s="50">
        <v>80</v>
      </c>
      <c r="E123" s="50">
        <v>69</v>
      </c>
      <c r="F123" s="50">
        <v>-11</v>
      </c>
      <c r="G123" s="27">
        <v>0.86250000000000004</v>
      </c>
      <c r="H123" s="27">
        <v>0.8</v>
      </c>
      <c r="I123" s="51"/>
    </row>
    <row r="124" spans="2:9" ht="16" customHeight="1" x14ac:dyDescent="0.2">
      <c r="B124" s="49"/>
      <c r="C124" s="26" t="s">
        <v>94</v>
      </c>
      <c r="D124" s="50">
        <v>40</v>
      </c>
      <c r="E124" s="50">
        <v>46</v>
      </c>
      <c r="F124" s="50">
        <v>6</v>
      </c>
      <c r="G124" s="27">
        <v>1.1499999999999999</v>
      </c>
      <c r="H124" s="27">
        <v>1.35</v>
      </c>
      <c r="I124" s="51"/>
    </row>
    <row r="125" spans="2:9" ht="16" customHeight="1" x14ac:dyDescent="0.2">
      <c r="B125" s="52"/>
      <c r="C125" s="53" t="s">
        <v>12</v>
      </c>
      <c r="D125" s="54">
        <v>200</v>
      </c>
      <c r="E125" s="54">
        <v>172</v>
      </c>
      <c r="F125" s="54">
        <v>-28</v>
      </c>
      <c r="G125" s="27" t="s">
        <v>115</v>
      </c>
      <c r="H125" s="55" t="s">
        <v>115</v>
      </c>
      <c r="I125" s="56"/>
    </row>
    <row r="126" spans="2:9" ht="16" customHeight="1" x14ac:dyDescent="0.2">
      <c r="B126" s="49" t="s">
        <v>95</v>
      </c>
      <c r="C126" s="26" t="s">
        <v>28</v>
      </c>
      <c r="D126" s="50">
        <v>40</v>
      </c>
      <c r="E126" s="50">
        <v>37</v>
      </c>
      <c r="F126" s="50">
        <v>-3</v>
      </c>
      <c r="G126" s="25">
        <v>0.92500000000000004</v>
      </c>
      <c r="H126" s="27">
        <v>0.85</v>
      </c>
      <c r="I126" s="51"/>
    </row>
    <row r="127" spans="2:9" ht="16" customHeight="1" x14ac:dyDescent="0.2">
      <c r="B127" s="49"/>
      <c r="C127" s="26" t="s">
        <v>96</v>
      </c>
      <c r="D127" s="50">
        <v>40</v>
      </c>
      <c r="E127" s="50">
        <v>23</v>
      </c>
      <c r="F127" s="50">
        <v>-17</v>
      </c>
      <c r="G127" s="27">
        <v>0.57499999999999996</v>
      </c>
      <c r="H127" s="27">
        <v>0.73</v>
      </c>
      <c r="I127" s="51"/>
    </row>
    <row r="128" spans="2:9" ht="16" customHeight="1" x14ac:dyDescent="0.2">
      <c r="B128" s="49"/>
      <c r="C128" s="26" t="s">
        <v>25</v>
      </c>
      <c r="D128" s="50">
        <v>40</v>
      </c>
      <c r="E128" s="50">
        <v>25</v>
      </c>
      <c r="F128" s="50">
        <v>-15</v>
      </c>
      <c r="G128" s="27">
        <v>0.625</v>
      </c>
      <c r="H128" s="27">
        <v>0.68</v>
      </c>
      <c r="I128" s="51"/>
    </row>
    <row r="129" spans="2:9" ht="16" customHeight="1" x14ac:dyDescent="0.2">
      <c r="B129" s="52"/>
      <c r="C129" s="53" t="s">
        <v>12</v>
      </c>
      <c r="D129" s="54">
        <v>120</v>
      </c>
      <c r="E129" s="54">
        <v>85</v>
      </c>
      <c r="F129" s="54">
        <v>-35</v>
      </c>
      <c r="G129" s="55" t="s">
        <v>115</v>
      </c>
      <c r="H129" s="55" t="s">
        <v>115</v>
      </c>
      <c r="I129" s="56"/>
    </row>
    <row r="130" spans="2:9" ht="16" customHeight="1" x14ac:dyDescent="0.2">
      <c r="B130" s="49" t="s">
        <v>97</v>
      </c>
      <c r="C130" s="26" t="s">
        <v>28</v>
      </c>
      <c r="D130" s="50">
        <v>160</v>
      </c>
      <c r="E130" s="50">
        <v>155</v>
      </c>
      <c r="F130" s="50">
        <v>-5</v>
      </c>
      <c r="G130" s="27">
        <v>0.96875</v>
      </c>
      <c r="H130" s="27">
        <v>0.93</v>
      </c>
      <c r="I130" s="51"/>
    </row>
    <row r="131" spans="2:9" ht="16" customHeight="1" x14ac:dyDescent="0.2">
      <c r="B131" s="49"/>
      <c r="C131" s="26" t="s">
        <v>98</v>
      </c>
      <c r="D131" s="50">
        <v>40</v>
      </c>
      <c r="E131" s="50">
        <v>49</v>
      </c>
      <c r="F131" s="50">
        <v>9</v>
      </c>
      <c r="G131" s="27">
        <v>1.2250000000000001</v>
      </c>
      <c r="H131" s="27">
        <v>1.45</v>
      </c>
      <c r="I131" s="51"/>
    </row>
    <row r="132" spans="2:9" ht="16" customHeight="1" x14ac:dyDescent="0.2">
      <c r="B132" s="49"/>
      <c r="C132" s="26" t="s">
        <v>94</v>
      </c>
      <c r="D132" s="50">
        <v>40</v>
      </c>
      <c r="E132" s="50">
        <v>43</v>
      </c>
      <c r="F132" s="50">
        <v>3</v>
      </c>
      <c r="G132" s="27">
        <v>1.075</v>
      </c>
      <c r="H132" s="27">
        <v>0.75</v>
      </c>
      <c r="I132" s="51"/>
    </row>
    <row r="133" spans="2:9" ht="16" customHeight="1" thickBot="1" x14ac:dyDescent="0.25">
      <c r="B133" s="63"/>
      <c r="C133" s="64" t="s">
        <v>12</v>
      </c>
      <c r="D133" s="65">
        <v>240</v>
      </c>
      <c r="E133" s="65">
        <v>247</v>
      </c>
      <c r="F133" s="65">
        <v>7</v>
      </c>
      <c r="G133" s="66" t="s">
        <v>115</v>
      </c>
      <c r="H133" s="66" t="s">
        <v>115</v>
      </c>
      <c r="I133" s="67"/>
    </row>
    <row r="134" spans="2:9" ht="16" customHeight="1" x14ac:dyDescent="0.2">
      <c r="B134" s="72" t="s">
        <v>99</v>
      </c>
      <c r="C134" s="73" t="s">
        <v>28</v>
      </c>
      <c r="D134" s="74">
        <v>80</v>
      </c>
      <c r="E134" s="74">
        <v>22</v>
      </c>
      <c r="F134" s="74">
        <v>-58</v>
      </c>
      <c r="G134" s="75">
        <v>0.27500000000000002</v>
      </c>
      <c r="H134" s="75">
        <v>0.24</v>
      </c>
      <c r="I134" s="76"/>
    </row>
    <row r="135" spans="2:9" ht="16" customHeight="1" x14ac:dyDescent="0.2">
      <c r="B135" s="49"/>
      <c r="C135" s="26" t="s">
        <v>96</v>
      </c>
      <c r="D135" s="50">
        <v>40</v>
      </c>
      <c r="E135" s="50">
        <v>22</v>
      </c>
      <c r="F135" s="50">
        <v>-18</v>
      </c>
      <c r="G135" s="27">
        <v>0.55000000000000004</v>
      </c>
      <c r="H135" s="27">
        <v>0.3</v>
      </c>
      <c r="I135" s="51"/>
    </row>
    <row r="136" spans="2:9" ht="16" customHeight="1" x14ac:dyDescent="0.2">
      <c r="B136" s="52"/>
      <c r="C136" s="53" t="s">
        <v>12</v>
      </c>
      <c r="D136" s="54">
        <v>120</v>
      </c>
      <c r="E136" s="54">
        <v>44</v>
      </c>
      <c r="F136" s="54">
        <v>-76</v>
      </c>
      <c r="G136" s="27" t="s">
        <v>115</v>
      </c>
      <c r="H136" s="55" t="s">
        <v>115</v>
      </c>
      <c r="I136" s="56"/>
    </row>
    <row r="137" spans="2:9" ht="16" customHeight="1" x14ac:dyDescent="0.2">
      <c r="B137" s="49" t="s">
        <v>100</v>
      </c>
      <c r="C137" s="26" t="s">
        <v>101</v>
      </c>
      <c r="D137" s="50">
        <v>80</v>
      </c>
      <c r="E137" s="50">
        <v>28</v>
      </c>
      <c r="F137" s="50">
        <v>-52</v>
      </c>
      <c r="G137" s="25">
        <v>0.35</v>
      </c>
      <c r="H137" s="27">
        <v>0.34</v>
      </c>
      <c r="I137" s="51"/>
    </row>
    <row r="138" spans="2:9" ht="16" customHeight="1" x14ac:dyDescent="0.2">
      <c r="B138" s="49"/>
      <c r="C138" s="26" t="s">
        <v>102</v>
      </c>
      <c r="D138" s="50">
        <v>40</v>
      </c>
      <c r="E138" s="50">
        <v>26</v>
      </c>
      <c r="F138" s="50">
        <v>-14</v>
      </c>
      <c r="G138" s="27">
        <v>0.65</v>
      </c>
      <c r="H138" s="27">
        <v>0.35</v>
      </c>
      <c r="I138" s="51"/>
    </row>
    <row r="139" spans="2:9" ht="16" customHeight="1" x14ac:dyDescent="0.2">
      <c r="B139" s="52"/>
      <c r="C139" s="53" t="s">
        <v>12</v>
      </c>
      <c r="D139" s="54">
        <v>120</v>
      </c>
      <c r="E139" s="54">
        <v>54</v>
      </c>
      <c r="F139" s="54">
        <v>-66</v>
      </c>
      <c r="G139" s="55" t="s">
        <v>115</v>
      </c>
      <c r="H139" s="55" t="s">
        <v>115</v>
      </c>
      <c r="I139" s="56"/>
    </row>
    <row r="140" spans="2:9" ht="16" customHeight="1" x14ac:dyDescent="0.2">
      <c r="B140" s="52" t="s">
        <v>103</v>
      </c>
      <c r="C140" s="53" t="s">
        <v>102</v>
      </c>
      <c r="D140" s="54">
        <v>160</v>
      </c>
      <c r="E140" s="54">
        <v>140</v>
      </c>
      <c r="F140" s="54">
        <v>-20</v>
      </c>
      <c r="G140" s="27">
        <v>0.875</v>
      </c>
      <c r="H140" s="55">
        <v>0.85</v>
      </c>
      <c r="I140" s="56"/>
    </row>
    <row r="141" spans="2:9" ht="16" customHeight="1" x14ac:dyDescent="0.2">
      <c r="B141" s="52" t="s">
        <v>104</v>
      </c>
      <c r="C141" s="53" t="s">
        <v>102</v>
      </c>
      <c r="D141" s="54">
        <v>120</v>
      </c>
      <c r="E141" s="54">
        <v>153</v>
      </c>
      <c r="F141" s="54">
        <v>33</v>
      </c>
      <c r="G141" s="25">
        <v>1.2749999999999999</v>
      </c>
      <c r="H141" s="55">
        <v>0.93</v>
      </c>
      <c r="I141" s="56"/>
    </row>
    <row r="142" spans="2:9" ht="16" customHeight="1" x14ac:dyDescent="0.2">
      <c r="B142" s="52" t="s">
        <v>105</v>
      </c>
      <c r="C142" s="53" t="s">
        <v>102</v>
      </c>
      <c r="D142" s="54">
        <v>160</v>
      </c>
      <c r="E142" s="54">
        <v>88</v>
      </c>
      <c r="F142" s="54">
        <v>-72</v>
      </c>
      <c r="G142" s="57">
        <v>0.55000000000000004</v>
      </c>
      <c r="H142" s="55">
        <v>0.68</v>
      </c>
      <c r="I142" s="56"/>
    </row>
    <row r="143" spans="2:9" ht="16" customHeight="1" x14ac:dyDescent="0.2">
      <c r="B143" s="52" t="s">
        <v>106</v>
      </c>
      <c r="C143" s="53" t="s">
        <v>102</v>
      </c>
      <c r="D143" s="54">
        <v>40</v>
      </c>
      <c r="E143" s="54">
        <v>15</v>
      </c>
      <c r="F143" s="54">
        <v>-25</v>
      </c>
      <c r="G143" s="27">
        <v>0.375</v>
      </c>
      <c r="H143" s="55">
        <v>0.38</v>
      </c>
      <c r="I143" s="56"/>
    </row>
    <row r="144" spans="2:9" ht="16" customHeight="1" x14ac:dyDescent="0.2">
      <c r="B144" s="52" t="s">
        <v>107</v>
      </c>
      <c r="C144" s="53" t="s">
        <v>102</v>
      </c>
      <c r="D144" s="54">
        <v>80</v>
      </c>
      <c r="E144" s="54">
        <v>60</v>
      </c>
      <c r="F144" s="54">
        <v>-20</v>
      </c>
      <c r="G144" s="25">
        <v>0.75</v>
      </c>
      <c r="H144" s="55">
        <v>0.99</v>
      </c>
      <c r="I144" s="56"/>
    </row>
    <row r="145" spans="2:9" ht="16" customHeight="1" x14ac:dyDescent="0.2">
      <c r="B145" s="52" t="s">
        <v>108</v>
      </c>
      <c r="C145" s="53" t="s">
        <v>102</v>
      </c>
      <c r="D145" s="54">
        <v>80</v>
      </c>
      <c r="E145" s="54">
        <v>23</v>
      </c>
      <c r="F145" s="54">
        <v>-57</v>
      </c>
      <c r="G145" s="25">
        <v>0.28749999999999998</v>
      </c>
      <c r="H145" s="55">
        <v>0.19</v>
      </c>
      <c r="I145" s="56"/>
    </row>
    <row r="146" spans="2:9" ht="16" customHeight="1" x14ac:dyDescent="0.2">
      <c r="B146" s="52" t="s">
        <v>109</v>
      </c>
      <c r="C146" s="53" t="s">
        <v>102</v>
      </c>
      <c r="D146" s="54">
        <v>160</v>
      </c>
      <c r="E146" s="54">
        <v>221</v>
      </c>
      <c r="F146" s="54">
        <v>61</v>
      </c>
      <c r="G146" s="25">
        <v>1.3812500000000001</v>
      </c>
      <c r="H146" s="55">
        <v>1.23</v>
      </c>
      <c r="I146" s="56"/>
    </row>
    <row r="147" spans="2:9" ht="33" customHeight="1" x14ac:dyDescent="0.2">
      <c r="B147" s="49" t="s">
        <v>110</v>
      </c>
      <c r="C147" s="36" t="s">
        <v>144</v>
      </c>
      <c r="D147" s="50">
        <v>200</v>
      </c>
      <c r="E147" s="31">
        <v>281</v>
      </c>
      <c r="F147" s="31">
        <v>81</v>
      </c>
      <c r="G147" s="25">
        <v>1.405</v>
      </c>
      <c r="H147" s="25">
        <v>1.51</v>
      </c>
      <c r="I147" s="34" t="s">
        <v>145</v>
      </c>
    </row>
    <row r="148" spans="2:9" ht="16" customHeight="1" x14ac:dyDescent="0.2">
      <c r="B148" s="49"/>
      <c r="C148" s="26" t="s">
        <v>141</v>
      </c>
      <c r="D148" s="50">
        <v>40</v>
      </c>
      <c r="E148" s="32">
        <v>18</v>
      </c>
      <c r="F148" s="32">
        <v>-22</v>
      </c>
      <c r="G148" s="27">
        <v>0.45</v>
      </c>
      <c r="H148" s="27">
        <v>1.2</v>
      </c>
      <c r="I148" s="30"/>
    </row>
    <row r="149" spans="2:9" ht="16" customHeight="1" thickBot="1" x14ac:dyDescent="0.25">
      <c r="B149" s="33"/>
      <c r="C149" s="35" t="s">
        <v>140</v>
      </c>
      <c r="D149" s="65">
        <v>240</v>
      </c>
      <c r="E149" s="28">
        <v>299</v>
      </c>
      <c r="F149" s="28">
        <v>59</v>
      </c>
      <c r="G149" s="28" t="s">
        <v>115</v>
      </c>
      <c r="H149" s="28" t="s">
        <v>151</v>
      </c>
      <c r="I149" s="29"/>
    </row>
    <row r="151" spans="2:9" ht="20.149999999999999" customHeight="1" thickBot="1" x14ac:dyDescent="0.25">
      <c r="B151" s="101" t="s">
        <v>128</v>
      </c>
      <c r="C151" s="101"/>
    </row>
    <row r="152" spans="2:9" ht="29.15" customHeight="1" thickBot="1" x14ac:dyDescent="0.25">
      <c r="B152" s="2" t="s">
        <v>0</v>
      </c>
      <c r="C152" s="100" t="s">
        <v>111</v>
      </c>
      <c r="D152" s="100"/>
      <c r="E152" s="13" t="s">
        <v>3</v>
      </c>
      <c r="F152" s="3" t="s">
        <v>112</v>
      </c>
      <c r="G152" s="86" t="s">
        <v>7</v>
      </c>
    </row>
    <row r="153" spans="2:9" ht="16.5" customHeight="1" x14ac:dyDescent="0.2">
      <c r="B153" s="80" t="s">
        <v>148</v>
      </c>
      <c r="C153" s="103" t="s">
        <v>147</v>
      </c>
      <c r="D153" s="103"/>
      <c r="E153" s="81">
        <v>0</v>
      </c>
      <c r="F153" s="82" t="s">
        <v>151</v>
      </c>
      <c r="G153" s="89" t="s">
        <v>150</v>
      </c>
    </row>
    <row r="154" spans="2:9" ht="16" customHeight="1" x14ac:dyDescent="0.2">
      <c r="B154" s="5" t="s">
        <v>29</v>
      </c>
      <c r="C154" s="96" t="s">
        <v>30</v>
      </c>
      <c r="D154" s="96"/>
      <c r="E154" s="6">
        <v>7</v>
      </c>
      <c r="F154" s="6">
        <v>9</v>
      </c>
      <c r="G154" s="87"/>
    </row>
    <row r="155" spans="2:9" ht="16" customHeight="1" x14ac:dyDescent="0.2">
      <c r="B155" s="5" t="s">
        <v>33</v>
      </c>
      <c r="C155" s="96" t="s">
        <v>124</v>
      </c>
      <c r="D155" s="96"/>
      <c r="E155" s="6">
        <v>3</v>
      </c>
      <c r="F155" s="6">
        <v>2</v>
      </c>
      <c r="G155" s="88"/>
    </row>
    <row r="156" spans="2:9" ht="16" customHeight="1" x14ac:dyDescent="0.2">
      <c r="B156" s="5" t="s">
        <v>34</v>
      </c>
      <c r="C156" s="96" t="s">
        <v>125</v>
      </c>
      <c r="D156" s="96"/>
      <c r="E156" s="6">
        <v>16</v>
      </c>
      <c r="F156" s="6">
        <v>11</v>
      </c>
      <c r="G156" s="88"/>
    </row>
    <row r="157" spans="2:9" ht="16" customHeight="1" x14ac:dyDescent="0.2">
      <c r="B157" s="5" t="s">
        <v>36</v>
      </c>
      <c r="C157" s="96" t="s">
        <v>126</v>
      </c>
      <c r="D157" s="96"/>
      <c r="E157" s="6">
        <v>0</v>
      </c>
      <c r="F157" s="6">
        <v>2</v>
      </c>
      <c r="G157" s="88"/>
    </row>
    <row r="158" spans="2:9" ht="16" customHeight="1" thickBot="1" x14ac:dyDescent="0.25">
      <c r="B158" s="84" t="s">
        <v>37</v>
      </c>
      <c r="C158" s="97" t="s">
        <v>119</v>
      </c>
      <c r="D158" s="97"/>
      <c r="E158" s="83">
        <v>0</v>
      </c>
      <c r="F158" s="83">
        <v>0</v>
      </c>
      <c r="G158" s="85"/>
    </row>
    <row r="159" spans="2:9" ht="16" customHeight="1" x14ac:dyDescent="0.2">
      <c r="B159" s="98"/>
      <c r="C159" s="98"/>
      <c r="D159" s="98"/>
      <c r="E159" s="98"/>
      <c r="F159" s="98"/>
    </row>
    <row r="161" spans="2:2" x14ac:dyDescent="0.2">
      <c r="B161" s="19" t="s">
        <v>122</v>
      </c>
    </row>
    <row r="162" spans="2:2" x14ac:dyDescent="0.2">
      <c r="B162" t="s">
        <v>123</v>
      </c>
    </row>
    <row r="163" spans="2:2" x14ac:dyDescent="0.2">
      <c r="B163" t="s">
        <v>142</v>
      </c>
    </row>
  </sheetData>
  <mergeCells count="11">
    <mergeCell ref="C156:D156"/>
    <mergeCell ref="C157:D157"/>
    <mergeCell ref="C158:D158"/>
    <mergeCell ref="B159:F159"/>
    <mergeCell ref="B2:I2"/>
    <mergeCell ref="C152:D152"/>
    <mergeCell ref="B151:C151"/>
    <mergeCell ref="C154:D154"/>
    <mergeCell ref="C155:D155"/>
    <mergeCell ref="H3:I3"/>
    <mergeCell ref="C153:D153"/>
  </mergeCells>
  <phoneticPr fontId="5"/>
  <pageMargins left="0.19685039370078741" right="0.19685039370078741" top="0.39370078740157483" bottom="0.86614173228346458" header="0.31496062992125984" footer="0.31496062992125984"/>
  <pageSetup paperSize="9" scale="99" orientation="portrait" r:id="rId1"/>
  <rowBreaks count="3" manualBreakCount="3">
    <brk id="42" max="9" man="1"/>
    <brk id="88" max="9" man="1"/>
    <brk id="1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7"/>
  <sheetViews>
    <sheetView tabSelected="1" zoomScale="130" zoomScaleNormal="130" workbookViewId="0">
      <selection activeCell="F26" sqref="F26"/>
    </sheetView>
  </sheetViews>
  <sheetFormatPr defaultRowHeight="13" x14ac:dyDescent="0.2"/>
  <cols>
    <col min="1" max="1" width="1.7265625" customWidth="1"/>
    <col min="2" max="2" width="14.26953125" customWidth="1"/>
    <col min="3" max="3" width="17" customWidth="1"/>
    <col min="4" max="8" width="9.90625" customWidth="1"/>
    <col min="9" max="9" width="18" customWidth="1"/>
    <col min="10" max="10" width="1.7265625" customWidth="1"/>
  </cols>
  <sheetData>
    <row r="1" spans="2:9" ht="1" customHeight="1" x14ac:dyDescent="0.2"/>
    <row r="2" spans="2:9" ht="21" customHeight="1" x14ac:dyDescent="0.2">
      <c r="B2" s="99" t="s">
        <v>149</v>
      </c>
      <c r="C2" s="99"/>
      <c r="D2" s="99"/>
      <c r="E2" s="99"/>
      <c r="F2" s="99"/>
      <c r="G2" s="99"/>
      <c r="H2" s="99"/>
      <c r="I2" s="99"/>
    </row>
    <row r="3" spans="2:9" ht="20.149999999999999" customHeight="1" thickBot="1" x14ac:dyDescent="0.25">
      <c r="B3" s="101" t="s">
        <v>120</v>
      </c>
      <c r="C3" s="101"/>
      <c r="H3" s="106" t="s">
        <v>143</v>
      </c>
      <c r="I3" s="106"/>
    </row>
    <row r="4" spans="2:9" ht="29.15" customHeight="1" thickBot="1" x14ac:dyDescent="0.25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3" t="s">
        <v>6</v>
      </c>
      <c r="I4" s="4" t="s">
        <v>7</v>
      </c>
    </row>
    <row r="5" spans="2:9" ht="16" customHeight="1" x14ac:dyDescent="0.2">
      <c r="B5" s="17" t="s">
        <v>134</v>
      </c>
      <c r="C5" s="15" t="s">
        <v>11</v>
      </c>
      <c r="D5" s="7">
        <v>40</v>
      </c>
      <c r="E5" s="7">
        <v>16</v>
      </c>
      <c r="F5" s="7">
        <v>-24</v>
      </c>
      <c r="G5" s="23">
        <f>E5/D5</f>
        <v>0.4</v>
      </c>
      <c r="H5" s="11">
        <v>0.93</v>
      </c>
      <c r="I5" s="8" t="s">
        <v>136</v>
      </c>
    </row>
    <row r="6" spans="2:9" ht="16" customHeight="1" thickBot="1" x14ac:dyDescent="0.25">
      <c r="B6" s="17" t="s">
        <v>135</v>
      </c>
      <c r="C6" s="15" t="s">
        <v>11</v>
      </c>
      <c r="D6" s="7">
        <v>40</v>
      </c>
      <c r="E6" s="7">
        <v>35</v>
      </c>
      <c r="F6" s="7">
        <v>-5</v>
      </c>
      <c r="G6" s="23">
        <f>E6/D6</f>
        <v>0.875</v>
      </c>
      <c r="H6" s="11">
        <v>1.1499999999999999</v>
      </c>
      <c r="I6" s="8" t="s">
        <v>136</v>
      </c>
    </row>
    <row r="7" spans="2:9" x14ac:dyDescent="0.2">
      <c r="B7" s="104"/>
      <c r="C7" s="104"/>
      <c r="D7" s="104"/>
      <c r="E7" s="104"/>
      <c r="F7" s="104"/>
      <c r="G7" s="104"/>
      <c r="H7" s="104"/>
      <c r="I7" s="104"/>
    </row>
    <row r="8" spans="2:9" ht="20.149999999999999" customHeight="1" thickBot="1" x14ac:dyDescent="0.25">
      <c r="B8" s="105" t="s">
        <v>121</v>
      </c>
      <c r="C8" s="105"/>
      <c r="D8" s="105"/>
      <c r="E8" s="105"/>
      <c r="I8" s="1"/>
    </row>
    <row r="9" spans="2:9" ht="29.15" customHeight="1" thickBot="1" x14ac:dyDescent="0.25">
      <c r="B9" s="12" t="s">
        <v>0</v>
      </c>
      <c r="C9" s="13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3" t="s">
        <v>6</v>
      </c>
      <c r="I9" s="4" t="s">
        <v>7</v>
      </c>
    </row>
    <row r="10" spans="2:9" ht="16" customHeight="1" x14ac:dyDescent="0.2">
      <c r="B10" s="16" t="s">
        <v>134</v>
      </c>
      <c r="C10" s="14" t="s">
        <v>11</v>
      </c>
      <c r="D10" s="18">
        <v>40</v>
      </c>
      <c r="E10" s="9">
        <v>5</v>
      </c>
      <c r="F10" s="9">
        <v>-35</v>
      </c>
      <c r="G10" s="20">
        <f>E10/D10</f>
        <v>0.125</v>
      </c>
      <c r="H10" s="27">
        <v>0.1</v>
      </c>
      <c r="I10" s="10"/>
    </row>
    <row r="11" spans="2:9" ht="16" customHeight="1" x14ac:dyDescent="0.2">
      <c r="B11" s="16"/>
      <c r="C11" s="14" t="s">
        <v>28</v>
      </c>
      <c r="D11" s="18">
        <v>40</v>
      </c>
      <c r="E11" s="9">
        <v>0</v>
      </c>
      <c r="F11" s="9">
        <v>-40</v>
      </c>
      <c r="G11" s="20">
        <f>E11/D11</f>
        <v>0</v>
      </c>
      <c r="H11" s="27">
        <v>0</v>
      </c>
      <c r="I11" s="10"/>
    </row>
    <row r="12" spans="2:9" ht="16" customHeight="1" x14ac:dyDescent="0.2">
      <c r="B12" s="17"/>
      <c r="C12" s="24" t="s">
        <v>12</v>
      </c>
      <c r="D12" s="6">
        <v>80</v>
      </c>
      <c r="E12" s="7">
        <v>5</v>
      </c>
      <c r="F12" s="7">
        <v>-75</v>
      </c>
      <c r="G12" s="11" t="s">
        <v>115</v>
      </c>
      <c r="H12" s="55" t="s">
        <v>115</v>
      </c>
      <c r="I12" s="8"/>
    </row>
    <row r="13" spans="2:9" ht="16" customHeight="1" x14ac:dyDescent="0.2">
      <c r="B13" s="17" t="s">
        <v>134</v>
      </c>
      <c r="C13" s="24" t="s">
        <v>11</v>
      </c>
      <c r="D13" s="6">
        <v>300</v>
      </c>
      <c r="E13" s="7">
        <v>28</v>
      </c>
      <c r="F13" s="7">
        <v>-272</v>
      </c>
      <c r="G13" s="21">
        <f>E13/D13</f>
        <v>9.3333333333333338E-2</v>
      </c>
      <c r="H13" s="55">
        <v>0.12</v>
      </c>
      <c r="I13" s="8" t="s">
        <v>133</v>
      </c>
    </row>
    <row r="14" spans="2:9" ht="16" customHeight="1" x14ac:dyDescent="0.2">
      <c r="B14" s="16" t="s">
        <v>135</v>
      </c>
      <c r="C14" s="14" t="s">
        <v>11</v>
      </c>
      <c r="D14" s="18">
        <v>40</v>
      </c>
      <c r="E14" s="9">
        <v>12</v>
      </c>
      <c r="F14" s="9">
        <v>-28</v>
      </c>
      <c r="G14" s="21">
        <f>E14/D14</f>
        <v>0.3</v>
      </c>
      <c r="H14" s="27">
        <v>0.63</v>
      </c>
      <c r="I14" s="10"/>
    </row>
    <row r="15" spans="2:9" ht="16" customHeight="1" x14ac:dyDescent="0.2">
      <c r="B15" s="16"/>
      <c r="C15" s="14" t="s">
        <v>131</v>
      </c>
      <c r="D15" s="18">
        <v>40</v>
      </c>
      <c r="E15" s="9">
        <v>23</v>
      </c>
      <c r="F15" s="9">
        <v>-17</v>
      </c>
      <c r="G15" s="20">
        <f>E15/D15</f>
        <v>0.57499999999999996</v>
      </c>
      <c r="H15" s="27">
        <v>0.38</v>
      </c>
      <c r="I15" s="10"/>
    </row>
    <row r="16" spans="2:9" ht="16" customHeight="1" x14ac:dyDescent="0.2">
      <c r="B16" s="16"/>
      <c r="C16" s="14" t="s">
        <v>132</v>
      </c>
      <c r="D16" s="18">
        <v>40</v>
      </c>
      <c r="E16" s="9">
        <v>4</v>
      </c>
      <c r="F16" s="9">
        <v>-36</v>
      </c>
      <c r="G16" s="20">
        <f>E16/D16</f>
        <v>0.1</v>
      </c>
      <c r="H16" s="27">
        <v>0.08</v>
      </c>
      <c r="I16" s="10"/>
    </row>
    <row r="17" spans="2:9" ht="16" customHeight="1" x14ac:dyDescent="0.2">
      <c r="B17" s="17"/>
      <c r="C17" s="24" t="s">
        <v>12</v>
      </c>
      <c r="D17" s="6">
        <v>120</v>
      </c>
      <c r="E17" s="7">
        <v>39</v>
      </c>
      <c r="F17" s="7">
        <v>-81</v>
      </c>
      <c r="G17" s="11" t="s">
        <v>115</v>
      </c>
      <c r="H17" s="55" t="s">
        <v>115</v>
      </c>
      <c r="I17" s="8"/>
    </row>
    <row r="18" spans="2:9" ht="16" customHeight="1" x14ac:dyDescent="0.2">
      <c r="B18" s="17" t="s">
        <v>135</v>
      </c>
      <c r="C18" s="24" t="s">
        <v>11</v>
      </c>
      <c r="D18" s="6">
        <v>300</v>
      </c>
      <c r="E18" s="7">
        <v>38</v>
      </c>
      <c r="F18" s="7">
        <v>-262</v>
      </c>
      <c r="G18" s="20">
        <f t="shared" ref="G18:G24" si="0">E18/D18</f>
        <v>0.12666666666666668</v>
      </c>
      <c r="H18" s="55">
        <v>0.11</v>
      </c>
      <c r="I18" s="8" t="s">
        <v>133</v>
      </c>
    </row>
    <row r="19" spans="2:9" ht="16" customHeight="1" x14ac:dyDescent="0.2">
      <c r="B19" s="17" t="s">
        <v>152</v>
      </c>
      <c r="C19" s="24" t="s">
        <v>11</v>
      </c>
      <c r="D19" s="6">
        <v>40</v>
      </c>
      <c r="E19" s="7">
        <v>3</v>
      </c>
      <c r="F19" s="7">
        <v>-37</v>
      </c>
      <c r="G19" s="21">
        <f t="shared" si="0"/>
        <v>7.4999999999999997E-2</v>
      </c>
      <c r="H19" s="55">
        <v>0.13</v>
      </c>
      <c r="I19" s="8"/>
    </row>
    <row r="20" spans="2:9" ht="16" customHeight="1" x14ac:dyDescent="0.2">
      <c r="B20" s="17" t="s">
        <v>153</v>
      </c>
      <c r="C20" s="24" t="s">
        <v>11</v>
      </c>
      <c r="D20" s="6">
        <v>40</v>
      </c>
      <c r="E20" s="7">
        <v>1</v>
      </c>
      <c r="F20" s="7">
        <v>-39</v>
      </c>
      <c r="G20" s="22">
        <f t="shared" si="0"/>
        <v>2.5000000000000001E-2</v>
      </c>
      <c r="H20" s="55">
        <v>0.13</v>
      </c>
      <c r="I20" s="8"/>
    </row>
    <row r="21" spans="2:9" ht="16" customHeight="1" x14ac:dyDescent="0.2">
      <c r="B21" s="17" t="s">
        <v>24</v>
      </c>
      <c r="C21" s="24" t="s">
        <v>11</v>
      </c>
      <c r="D21" s="6">
        <v>40</v>
      </c>
      <c r="E21" s="7">
        <v>4</v>
      </c>
      <c r="F21" s="7">
        <v>-36</v>
      </c>
      <c r="G21" s="22">
        <f t="shared" si="0"/>
        <v>0.1</v>
      </c>
      <c r="H21" s="55">
        <v>0.15</v>
      </c>
      <c r="I21" s="8"/>
    </row>
    <row r="22" spans="2:9" ht="16" customHeight="1" x14ac:dyDescent="0.2">
      <c r="B22" s="17" t="s">
        <v>154</v>
      </c>
      <c r="C22" s="24" t="s">
        <v>11</v>
      </c>
      <c r="D22" s="6">
        <v>40</v>
      </c>
      <c r="E22" s="7">
        <v>3</v>
      </c>
      <c r="F22" s="7">
        <v>-37</v>
      </c>
      <c r="G22" s="20">
        <f t="shared" si="0"/>
        <v>7.4999999999999997E-2</v>
      </c>
      <c r="H22" s="55">
        <v>0.08</v>
      </c>
      <c r="I22" s="8"/>
    </row>
    <row r="23" spans="2:9" ht="16" customHeight="1" x14ac:dyDescent="0.2">
      <c r="B23" s="16" t="s">
        <v>155</v>
      </c>
      <c r="C23" s="14" t="s">
        <v>77</v>
      </c>
      <c r="D23" s="18">
        <v>40</v>
      </c>
      <c r="E23" s="9">
        <v>4</v>
      </c>
      <c r="F23" s="9">
        <v>-36</v>
      </c>
      <c r="G23" s="21">
        <f t="shared" si="0"/>
        <v>0.1</v>
      </c>
      <c r="H23" s="27">
        <v>0.08</v>
      </c>
      <c r="I23" s="10"/>
    </row>
    <row r="24" spans="2:9" ht="16" customHeight="1" x14ac:dyDescent="0.2">
      <c r="B24" s="16"/>
      <c r="C24" s="14" t="s">
        <v>113</v>
      </c>
      <c r="D24" s="18">
        <v>40</v>
      </c>
      <c r="E24" s="9">
        <v>9</v>
      </c>
      <c r="F24" s="9">
        <v>-31</v>
      </c>
      <c r="G24" s="20">
        <f t="shared" si="0"/>
        <v>0.22500000000000001</v>
      </c>
      <c r="H24" s="27">
        <v>0.15</v>
      </c>
      <c r="I24" s="10"/>
    </row>
    <row r="25" spans="2:9" ht="16" customHeight="1" x14ac:dyDescent="0.2">
      <c r="B25" s="17"/>
      <c r="C25" s="24" t="s">
        <v>12</v>
      </c>
      <c r="D25" s="6">
        <v>80</v>
      </c>
      <c r="E25" s="7">
        <v>13</v>
      </c>
      <c r="F25" s="7">
        <v>-67</v>
      </c>
      <c r="G25" s="11" t="s">
        <v>115</v>
      </c>
      <c r="H25" s="55" t="s">
        <v>115</v>
      </c>
      <c r="I25" s="8"/>
    </row>
    <row r="26" spans="2:9" ht="16" customHeight="1" thickBot="1" x14ac:dyDescent="0.25">
      <c r="B26" s="93" t="s">
        <v>156</v>
      </c>
      <c r="C26" s="35" t="s">
        <v>157</v>
      </c>
      <c r="D26" s="94">
        <v>40</v>
      </c>
      <c r="E26" s="35">
        <v>7</v>
      </c>
      <c r="F26" s="7">
        <v>-33</v>
      </c>
      <c r="G26" s="66">
        <f>E26/D26</f>
        <v>0.17499999999999999</v>
      </c>
      <c r="H26" s="35">
        <v>0.08</v>
      </c>
      <c r="I26" s="29"/>
    </row>
    <row r="27" spans="2:9" ht="2.15" customHeight="1" x14ac:dyDescent="0.2">
      <c r="B27" s="104"/>
      <c r="C27" s="104"/>
      <c r="D27" s="104"/>
      <c r="E27" s="104"/>
      <c r="F27" s="104"/>
      <c r="G27" s="104"/>
      <c r="H27" s="104"/>
      <c r="I27" s="104"/>
    </row>
  </sheetData>
  <mergeCells count="6">
    <mergeCell ref="B2:I2"/>
    <mergeCell ref="B3:C3"/>
    <mergeCell ref="B7:I7"/>
    <mergeCell ref="B27:I27"/>
    <mergeCell ref="B8:E8"/>
    <mergeCell ref="H3:I3"/>
  </mergeCells>
  <phoneticPr fontId="5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7月（全日）</vt:lpstr>
      <vt:lpstr>7月（定通）</vt:lpstr>
      <vt:lpstr>'7月（全日）'!Print_Area</vt:lpstr>
      <vt:lpstr>'7月（定通）'!Print_Area</vt:lpstr>
      <vt:lpstr>'7月（全日）'!Print_Titles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陽</dc:creator>
  <cp:lastModifiedBy>森 陽</cp:lastModifiedBy>
  <cp:lastPrinted>2025-07-11T09:16:03Z</cp:lastPrinted>
  <dcterms:created xsi:type="dcterms:W3CDTF">2021-06-12T05:08:07Z</dcterms:created>
  <dcterms:modified xsi:type="dcterms:W3CDTF">2025-07-11T09:16:07Z</dcterms:modified>
</cp:coreProperties>
</file>