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<sst xmlns="http://schemas.openxmlformats.org/spreadsheetml/2006/main" count="855" uniqueCount="855">
  <si>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</si>
  <si>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医療法人社団尚整会　菅整形外科病院</t>
  </si>
  <si>
    <t>〒854-0034　諫早市小野町３３２番地</t>
  </si>
  <si>
    <t>病棟の建築時期と構造</t>
  </si>
  <si>
    <t>建物情報＼病棟名</t>
  </si>
  <si>
    <t>回復期病棟</t>
  </si>
  <si>
    <t>急性期病棟</t>
  </si>
  <si>
    <t>様式１病院病棟票(1)</t>
  </si>
  <si>
    <t>建築時期</t>
  </si>
  <si>
    <t>1990</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</si>
  <si>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</si>
  <si>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</si>
  <si>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</si>
  <si>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</si>
  <si>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</si>
  <si>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</si>
  <si>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</si>
  <si>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</si>
  <si>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</si>
  <si>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</si>
  <si>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</si>
  <si>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</si>
  <si>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</si>
  <si>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</si>
  <si>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</si>
  <si>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</si>
  <si>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</si>
  <si>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</si>
  <si>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</si>
  <si>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</si>
  <si>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</si>
  <si>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</si>
  <si>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</si>
  <si>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</si>
  <si>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</si>
  <si>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</si>
  <si>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</si>
  <si>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</si>
  <si>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</si>
  <si>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</si>
  <si>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</si>
  <si>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</si>
  <si>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</si>
  <si>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</si>
  <si>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</si>
  <si>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</si>
  <si>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</si>
  <si>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</si>
  <si>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</si>
  <si>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</si>
  <si>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</si>
  <si>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</si>
  <si>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</si>
  <si>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</si>
  <si>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</si>
  <si>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</si>
  <si>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</si>
  <si>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</si>
  <si>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</si>
  <si>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</si>
  <si>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</si>
  <si>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</si>
  <si>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</si>
  <si>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</si>
  <si>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</si>
  <si>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</si>
  <si>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</si>
  <si>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</si>
  <si>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</si>
  <si>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</si>
  <si>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</si>
  <si>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</si>
  <si>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</si>
  <si>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</si>
  <si>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</si>
  <si>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</si>
  <si>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</si>
  <si>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</si>
  <si>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</si>
  <si>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</si>
  <si>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</si>
  <si>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</si>
  <si>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</si>
  <si>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</si>
  <si>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</si>
  <si>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</si>
  <si>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</si>
  <si>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</si>
  <si>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</si>
  <si>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</si>
  <si>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</si>
  <si>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</si>
  <si>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</si>
  <si>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</si>
  <si>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</si>
  <si>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</si>
  <si>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</si>
  <si>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</si>
  <si>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</si>
  <si>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</si>
  <si>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</si>
  <si>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</si>
  <si>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</si>
  <si>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様式１病院施設票(43)-2</t>
  </si>
  <si>
    <t>リウマチ科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</si>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</sst>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v>37</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10</v>
      </c>
      <c r="M105" s="170">
        <v>7</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35</v>
      </c>
      <c r="M106" s="170">
        <v>36</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36</v>
      </c>
      <c r="M107" s="170">
        <v>37</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36</v>
      </c>
      <c r="M120" s="209" t="s">
        <v>99</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36</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36</v>
      </c>
      <c r="M131" s="209">
        <v>37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3.7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15</v>
      </c>
      <c r="M186" s="211">
        <v>22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0.8</v>
      </c>
      <c r="M187" s="211">
        <v>1.6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3</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0.8</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2</v>
      </c>
      <c r="M190" s="211">
        <v>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1.7</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9</v>
      </c>
      <c r="M194" s="211">
        <v>4</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1</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5</v>
      </c>
      <c r="M216" s="282">
        <v>7</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2</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0.6</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1</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0</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2</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1</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0.5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239</v>
      </c>
      <c r="M314" s="362">
        <v>681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239</v>
      </c>
      <c r="M315" s="211">
        <v>548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0</v>
      </c>
      <c r="M316" s="211">
        <v>133</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9164</v>
      </c>
      <c r="M318" s="211">
        <v>10551</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240</v>
      </c>
      <c r="M319" s="211">
        <v>670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239</v>
      </c>
      <c r="M327" s="211">
        <v>681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233</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2</v>
      </c>
      <c r="M329" s="211">
        <v>607</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4</v>
      </c>
      <c r="M330" s="211">
        <v>69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0</v>
      </c>
      <c r="M331" s="211">
        <v>5</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240</v>
      </c>
      <c r="M335" s="211">
        <v>670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v>
      </c>
      <c r="M336" s="211">
        <v>234</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213</v>
      </c>
      <c r="M337" s="211">
        <v>410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10</v>
      </c>
      <c r="M338" s="211">
        <v>23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10</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6</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0</v>
      </c>
      <c r="M343" s="211">
        <v>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239</v>
      </c>
      <c r="M352" s="211">
        <v>436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232</v>
      </c>
      <c r="M353" s="211">
        <v>435</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852</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112</v>
      </c>
      <c r="D395" s="382"/>
      <c r="E395" s="382"/>
      <c r="F395" s="382"/>
      <c r="G395" s="382"/>
      <c r="H395" s="383"/>
      <c r="I395" s="451"/>
      <c r="J395" s="172" t="str">
        <f t="shared" si="63"/>
        <v>未確認</v>
      </c>
      <c r="K395" s="280" t="str">
        <f t="shared" si="64"/>
        <v>※</v>
      </c>
      <c r="L395" s="286">
        <v>0</v>
      </c>
      <c r="M395" s="215">
        <v>90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365</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523</v>
      </c>
      <c r="M440" s="215" t="s">
        <v>365</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338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v>0</v>
      </c>
      <c r="M472" s="215" t="s">
        <v>365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317</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t="s">
        <v>365</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t="s">
        <v>365</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t="s">
        <v>365</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242</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t="s">
        <v>365</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t="s">
        <v>365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590</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14</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8.9</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8.4</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3.8</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15.7</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19.4</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365</v>
      </c>
      <c r="M599" s="215" t="s">
        <v>365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365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v>0</v>
      </c>
      <c r="M612" s="215" t="s">
        <v>365</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t="s">
        <v>365</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t="s">
        <v>365</v>
      </c>
      <c r="M639" s="215" t="s">
        <v>365</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t="s">
        <v>365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0</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v>0</v>
      </c>
      <c r="M651" s="215" t="s">
        <v>365</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529</v>
      </c>
      <c r="M662" s="215">
        <v>850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365</v>
      </c>
      <c r="M664" s="215" t="s">
        <v>365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365</v>
      </c>
      <c r="M665" s="215" t="s">
        <v>365</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496</v>
      </c>
      <c r="M666" s="215">
        <v>827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326</v>
      </c>
      <c r="M671" s="215">
        <v>657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188</v>
      </c>
      <c r="M673" s="215">
        <v>549</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523</v>
      </c>
      <c r="M675" s="215" t="s">
        <v>365</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98</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4.1</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239</v>
      </c>
      <c r="M685" s="348">
        <v>436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t="s">
        <v>365</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t="s">
        <v>365</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t="s">
        <v>365</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t="s">
        <v>365</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119</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86</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115</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87</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106</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77</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111</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77</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61.8</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68.4</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77.6</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72.6</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t="s">
        <v>365</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365</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