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<sst xmlns="http://schemas.openxmlformats.org/spreadsheetml/2006/main" count="856" uniqueCount="856">
  <si>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</si>
  <si>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哲翁病院</t>
  </si>
  <si>
    <t>〒859-2502　南島原市口之津町甲１１８１</t>
  </si>
  <si>
    <t>病棟の建築時期と構造</t>
  </si>
  <si>
    <t>建物情報＼病棟名</t>
  </si>
  <si>
    <t>一般病棟</t>
  </si>
  <si>
    <t>療養病棟</t>
  </si>
  <si>
    <t>様式１病院病棟票(1)</t>
  </si>
  <si>
    <t>建築時期</t>
  </si>
  <si>
    <t>1992</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</si>
  <si>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</si>
  <si>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</si>
  <si>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</si>
  <si>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</si>
  <si>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</si>
  <si>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</si>
  <si>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</si>
  <si>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</si>
  <si>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</si>
  <si>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</si>
  <si>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</si>
  <si>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</si>
  <si>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</si>
  <si>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</si>
  <si>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</si>
  <si>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</si>
  <si>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</si>
  <si>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</si>
  <si>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</si>
  <si>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</si>
  <si>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</si>
  <si>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</si>
  <si>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</si>
  <si>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</si>
  <si>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</si>
  <si>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</si>
  <si>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</si>
  <si>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</si>
  <si>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</si>
  <si>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</si>
  <si>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</si>
  <si>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</si>
  <si>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</si>
  <si>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</si>
  <si>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</si>
  <si>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</si>
  <si>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</si>
  <si>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</si>
  <si>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</si>
  <si>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</si>
  <si>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</si>
  <si>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</si>
  <si>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</si>
  <si>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</si>
  <si>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</si>
  <si>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</si>
  <si>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</si>
  <si>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</si>
  <si>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</si>
  <si>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</si>
  <si>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</si>
  <si>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</si>
  <si>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</si>
  <si>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</si>
  <si>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</si>
  <si>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</si>
  <si>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</si>
  <si>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</si>
  <si>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</si>
  <si>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</si>
  <si>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</si>
  <si>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</si>
  <si>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</si>
  <si>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</si>
  <si>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</si>
  <si>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</si>
  <si>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</si>
  <si>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</si>
  <si>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</si>
  <si>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</si>
  <si>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</si>
  <si>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</si>
  <si>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</si>
  <si>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</si>
  <si>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</si>
  <si>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</si>
  <si>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</si>
  <si>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</si>
  <si>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</si>
  <si>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</si>
  <si>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</si>
  <si>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</si>
  <si>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</si>
  <si>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</si>
  <si>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</si>
  <si>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</si>
  <si>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</si>
  <si>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</si>
  <si>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</si>
  <si>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</si>
  <si>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</si>
  <si>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</si>
  <si>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</si>
  <si>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</si>
  <si>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</si>
  <si>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</si>
  <si>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</si>
  <si>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</si>
  <si>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</si>
  <si>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</si>
  <si>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</si>
  <si>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</si>
  <si>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</si>
  <si>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</si>
  <si>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</si>
  <si>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</si>
  <si>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</si>
  <si>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</si>
  <si>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</si>
  <si>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</si>
  <si>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</si>
  <si>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</si>
  <si>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</si>
  <si>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</si>
  <si>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</si>
  <si>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</si>
  <si>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</si>
  <si>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</si>
  <si>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</si>
  <si>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</si>
  <si>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</si>
  <si>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</si>
  <si>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</si>
  <si>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</si>
  <si>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</si>
  <si>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</si>
  <si>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</si>
  <si>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</si>
  <si>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</si>
  <si>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</si>
  <si>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</si>
  <si>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</si>
  <si>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</si>
  <si>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</si>
  <si>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</si>
  <si>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</si>
  <si>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</si>
  <si>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</si>
  <si>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</si>
  <si>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</si>
  <si>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</si>
  <si>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</si>
  <si>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</si>
  <si>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</si>
  <si>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</si>
  <si>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</si>
  <si>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</si>
  <si>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</si>
  <si>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</si>
  <si>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</si>
  <si>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</si>
  <si>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</si>
  <si>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</si>
  <si>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</si>
  <si>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</si>
  <si>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</si>
  <si>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</si>
  <si>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</si>
  <si>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</si>
  <si>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</si>
  <si>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</si>
  <si>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</si>
  <si>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</si>
  <si>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</si>
  <si>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</si>
  <si>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</si>
  <si>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</si>
  <si>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</si>
  <si>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</si>
  <si>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</si>
  <si>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</si>
  <si>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</si>
  <si>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</si>
  <si>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</si>
  <si>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</si>
  <si>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</si>
  <si>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</si>
  <si>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</si>
  <si>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</si>
  <si>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</si>
  <si>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</si>
  <si>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</si>
  <si>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</si>
  <si>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</si>
  <si>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</si>
  <si>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</si>
  <si>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</si>
  <si>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</si>
  <si>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</si>
  <si>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</si>
  <si>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</si>
  <si>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</si>
  <si>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</si>
  <si>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</si>
  <si>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</si>
  <si>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</si>
  <si>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</si>
  <si>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</si>
  <si>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</si>
  <si>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</si>
  <si>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</si>
  <si>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</si>
  <si>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</si>
  <si>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</si>
  <si>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</si>
  <si>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</si>
  <si>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</si>
  <si>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</si>
  <si>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</si>
  <si>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</si>
  <si>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</si>
  <si>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</si>
  <si>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</si>
  <si>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</si>
  <si>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</si>
  <si>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</si>
  <si>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</si>
  <si>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</si>
  <si>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</si>
  <si>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</si>
  <si>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</si>
  <si>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</si>
  <si>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</si>
  <si>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</si>
  <si>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</si>
  <si>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</si>
  <si>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</si>
  <si>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</si>
  <si>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</si>
  <si>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</si>
  <si>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</si>
  <si>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</si>
  <si>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</si>
  <si>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</si>
  <si>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</si>
  <si>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</si>
  <si>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</si>
  <si>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</si>
  <si>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</si>
  <si>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</si>
  <si>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</si>
  <si>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</si>
  <si>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</si>
  <si>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</si>
  <si>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</si>
  <si>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</si>
  <si>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</si>
  <si>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</si>
  <si>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</si>
  <si>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</si>
  <si>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</si>
  <si>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</si>
  <si>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</si>
  <si>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</si>
  <si>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</si>
  <si>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</si>
  <si>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</si>
  <si>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</si>
  <si>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</si>
  <si>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</si>
  <si>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</si>
  <si>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</si>
  <si>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</si>
  <si>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</si>
  <si>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</si>
  <si>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</si>
  <si>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</si>
  <si>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</si>
  <si>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</si>
  <si>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</si>
  <si>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</si>
  <si>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</si>
  <si>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</si>
  <si>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</si>
  <si>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</si>
  <si>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</si>
  <si>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</si>
  <si>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</si>
  <si>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</si>
  <si>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</si>
  <si>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</si>
  <si>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</si>
  <si>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</si>
  <si>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</si>
  <si>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</si>
  <si>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</si>
  <si>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</si>
  <si>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</si>
  <si>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</si>
  <si>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</si>
  <si>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</si>
  <si>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</si>
  <si>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</si>
  <si>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</si>
  <si>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</si>
  <si>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</si>
  <si>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</si>
  <si>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</si>
  <si>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</si>
  <si>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</si>
  <si>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</si>
  <si>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</si>
  <si>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</si>
  <si>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</si>
  <si>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</si>
  <si>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</si>
  <si>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</si>
  <si>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</si>
  <si>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</si>
  <si>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</si>
  <si>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</si>
  <si>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</si>
  <si>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</si>
  <si>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</si>
  <si>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</si>
  <si>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</si>
  <si>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</si>
  <si>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</si>
  <si>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</si>
  <si>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</si>
  <si>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</si>
  <si>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</si>
  <si>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</si>
  <si>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</si>
  <si>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</si>
  <si>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</si>
  <si>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</si>
  <si>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</si>
  <si>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</si>
  <si>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</si>
  <si>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</si>
  <si>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</si>
  <si>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</si>
  <si>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</si>
  <si>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</si>
  <si>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</si>
  <si>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</si>
  <si>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</si>
  <si>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</si>
  <si>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</si>
  <si>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</si>
  <si>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</si>
  <si>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</si>
  <si>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</si>
  <si>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</si>
  <si>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医療療養病棟</t>
  </si>
  <si>
    <t>地域包括ケア病棟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</si>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</sst>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43</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39</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43</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45</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41</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45</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43</v>
      </c>
      <c r="M131" s="209">
        <v>45</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2.7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0.8</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14</v>
      </c>
      <c r="M186" s="211">
        <v>12</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1.5</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2</v>
      </c>
      <c r="M188" s="211">
        <v>2</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7</v>
      </c>
      <c r="M190" s="211">
        <v>4</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1.3</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2</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2</v>
      </c>
      <c r="M196" s="211">
        <v>1</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187</v>
      </c>
      <c r="M214" s="8"/>
      <c r="N214" s="263"/>
      <c r="O214" s="263"/>
      <c r="P214" s="263"/>
      <c r="Q214" s="263"/>
      <c r="R214" s="263"/>
      <c r="S214" s="263"/>
    </row>
    <row r="215" ht="20.25" customHeight="1">
      <c r="A215" s="156"/>
      <c r="B215" s="1"/>
      <c r="C215" s="52"/>
      <c r="D215" s="3"/>
      <c r="F215" s="3"/>
      <c r="G215" s="3"/>
      <c r="H215" s="188"/>
      <c r="I215" s="56" t="s">
        <v>76</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7</v>
      </c>
      <c r="N216" s="282">
        <v>3</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0.5</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1</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1.2</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3</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5</v>
      </c>
      <c r="N224" s="282">
        <v>0</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2</v>
      </c>
      <c r="N226" s="282">
        <v>0</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0</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2</v>
      </c>
      <c r="N230" s="282">
        <v>0</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1</v>
      </c>
      <c r="N234" s="282">
        <v>0</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504</v>
      </c>
      <c r="M314" s="362">
        <v>110</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126</v>
      </c>
      <c r="M315" s="211">
        <v>73</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378</v>
      </c>
      <c r="M316" s="211">
        <v>37</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11595</v>
      </c>
      <c r="M318" s="211">
        <v>11049</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496</v>
      </c>
      <c r="M319" s="211">
        <v>105</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504</v>
      </c>
      <c r="M327" s="211">
        <v>110</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0</v>
      </c>
      <c r="M328" s="211">
        <v>41</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352</v>
      </c>
      <c r="M329" s="211">
        <v>34</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75</v>
      </c>
      <c r="M330" s="211">
        <v>26</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77</v>
      </c>
      <c r="M331" s="211">
        <v>9</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496</v>
      </c>
      <c r="M335" s="211">
        <v>105</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41</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324</v>
      </c>
      <c r="M337" s="211">
        <v>29</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21</v>
      </c>
      <c r="M338" s="211">
        <v>3</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1</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30</v>
      </c>
      <c r="M340" s="211">
        <v>12</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39</v>
      </c>
      <c r="M342" s="211">
        <v>4</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40</v>
      </c>
      <c r="M343" s="211">
        <v>57</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455</v>
      </c>
      <c r="M352" s="211">
        <v>105</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440</v>
      </c>
      <c r="M353" s="211">
        <v>105</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15</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3</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2</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1</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1</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355</v>
      </c>
      <c r="M388" s="324" t="s">
        <v>356</v>
      </c>
      <c r="N388" s="324" t="s">
        <v>356</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t="s">
        <v>36</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357</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361</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362</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363</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364</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365</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366</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367</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112</v>
      </c>
      <c r="D401" s="382"/>
      <c r="E401" s="382"/>
      <c r="F401" s="382"/>
      <c r="G401" s="382"/>
      <c r="H401" s="383"/>
      <c r="I401" s="451"/>
      <c r="J401" s="172" t="str">
        <f t="shared" si="63"/>
        <v>未確認</v>
      </c>
      <c r="K401" s="280" t="str">
        <f t="shared" si="64"/>
        <v>※</v>
      </c>
      <c r="L401" s="286">
        <v>479</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111</v>
      </c>
      <c r="D443" s="382"/>
      <c r="E443" s="382"/>
      <c r="F443" s="382"/>
      <c r="G443" s="382"/>
      <c r="H443" s="383"/>
      <c r="I443" s="451"/>
      <c r="J443" s="172" t="str">
        <f t="shared" si="65"/>
        <v>未確認</v>
      </c>
      <c r="K443" s="280" t="str">
        <f t="shared" si="66"/>
        <v>※</v>
      </c>
      <c r="L443" s="286">
        <v>0</v>
      </c>
      <c r="M443" s="215">
        <v>832</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t="s">
        <v>430</v>
      </c>
      <c r="M463" s="215">
        <v>0</v>
      </c>
      <c r="N463" s="215" t="s">
        <v>430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430</v>
      </c>
      <c r="M471" s="215" t="s">
        <v>430</v>
      </c>
      <c r="N471" s="274" t="s">
        <v>430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430</v>
      </c>
      <c r="M472" s="215" t="s">
        <v>430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v>0</v>
      </c>
      <c r="M473" s="215" t="s">
        <v>430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t="s">
        <v>430</v>
      </c>
      <c r="M480" s="215" t="s">
        <v>430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430</v>
      </c>
      <c r="M511" s="215" t="s">
        <v>430</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216</v>
      </c>
      <c r="M539" s="215" t="s">
        <v>430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591</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20.2</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3.4</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1.1</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430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v>0</v>
      </c>
      <c r="M599" s="215">
        <v>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v>363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430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v>355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t="s">
        <v>430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t="s">
        <v>430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430</v>
      </c>
      <c r="M627" s="215">
        <v>231</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t="s">
        <v>430</v>
      </c>
      <c r="M630" s="215" t="s">
        <v>430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t="s">
        <v>430</v>
      </c>
      <c r="M633" s="215">
        <v>546</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t="s">
        <v>430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t="s">
        <v>430</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t="s">
        <v>430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v>0</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v>0</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t="s">
        <v>430</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v>0</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294</v>
      </c>
      <c r="M662" s="215">
        <v>0</v>
      </c>
      <c r="N662" s="274">
        <v>0</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t="s">
        <v>430</v>
      </c>
      <c r="M664" s="215">
        <v>0</v>
      </c>
      <c r="N664" s="274">
        <v>0</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t="s">
        <v>430</v>
      </c>
      <c r="M665" s="215">
        <v>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t="s">
        <v>430</v>
      </c>
      <c r="M666" s="215">
        <v>0</v>
      </c>
      <c r="N666" s="274">
        <v>0</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t="s">
        <v>430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t="s">
        <v>430</v>
      </c>
      <c r="M671" s="215">
        <v>0</v>
      </c>
      <c r="N671" s="274">
        <v>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t="s">
        <v>430</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v>0</v>
      </c>
      <c r="M674" s="215">
        <v>0</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455</v>
      </c>
      <c r="M685" s="348" t="s">
        <v>430</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298</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t="s">
        <v>430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v>0</v>
      </c>
      <c r="M719" s="215" t="s">
        <v>430</v>
      </c>
      <c r="N719" s="274">
        <v>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