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<sst xmlns="http://schemas.openxmlformats.org/spreadsheetml/2006/main" count="853" uniqueCount="853">
  <si>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</si>
  <si>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光武内科循環器科病院</t>
  </si>
  <si>
    <t>〒811-5135　壱岐市郷ノ浦町郷ノ浦１５－３</t>
  </si>
  <si>
    <t>病棟の建築時期と構造</t>
  </si>
  <si>
    <t>建物情報＼病棟名</t>
  </si>
  <si>
    <t>地域包括ケア病棟</t>
  </si>
  <si>
    <t>療養病棟</t>
  </si>
  <si>
    <t>様式１病院病棟票(1)</t>
  </si>
  <si>
    <t>建築時期</t>
  </si>
  <si>
    <t>1982</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</si>
  <si>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</si>
  <si>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</si>
  <si>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</si>
  <si>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</si>
  <si>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</si>
  <si>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</si>
  <si>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</si>
  <si>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</si>
  <si>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</si>
  <si>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</si>
  <si>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</si>
  <si>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</si>
  <si>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</si>
  <si>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</si>
  <si>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</si>
  <si>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</si>
  <si>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</si>
  <si>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</si>
  <si>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</si>
  <si>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</si>
  <si>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</si>
  <si>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</si>
  <si>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</si>
  <si>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</si>
  <si>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</si>
  <si>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</si>
  <si>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</si>
  <si>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</si>
  <si>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</si>
  <si>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</si>
  <si>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</si>
  <si>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</si>
  <si>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</si>
  <si>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</si>
  <si>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</si>
  <si>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</si>
  <si>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</si>
  <si>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</si>
  <si>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</si>
  <si>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</si>
  <si>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</si>
  <si>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</si>
  <si>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</si>
  <si>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</si>
  <si>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</si>
  <si>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</si>
  <si>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</si>
  <si>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</si>
  <si>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</si>
  <si>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</si>
  <si>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</si>
  <si>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</si>
  <si>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</si>
  <si>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</si>
  <si>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</si>
  <si>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</si>
  <si>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</si>
  <si>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</si>
  <si>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</si>
  <si>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</si>
  <si>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</si>
  <si>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</si>
  <si>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</si>
  <si>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</si>
  <si>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</si>
  <si>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</si>
  <si>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</si>
  <si>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</si>
  <si>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</si>
  <si>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</si>
  <si>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</si>
  <si>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</si>
  <si>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</si>
  <si>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</si>
  <si>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</si>
  <si>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</si>
  <si>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</si>
  <si>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</si>
  <si>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</si>
  <si>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</si>
  <si>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</si>
  <si>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</si>
  <si>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</si>
  <si>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</si>
  <si>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</si>
  <si>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</si>
  <si>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</si>
  <si>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</si>
  <si>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</si>
  <si>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</si>
  <si>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</si>
  <si>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</si>
  <si>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</si>
  <si>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</si>
  <si>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内科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</si>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</sst>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35</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48</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48</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40</v>
      </c>
      <c r="M131" s="209">
        <v>48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5.5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12</v>
      </c>
      <c r="M186" s="211">
        <v>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2</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1</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8</v>
      </c>
      <c r="M190" s="211">
        <v>12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1.2</v>
      </c>
      <c r="M191" s="211">
        <v>1.2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6</v>
      </c>
      <c r="M194" s="211">
        <v>5</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4</v>
      </c>
      <c r="M196" s="211">
        <v>3</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1</v>
      </c>
      <c r="N216" s="282">
        <v>1</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0.4</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1</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2.5</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1</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2</v>
      </c>
      <c r="N224" s="282">
        <v>1</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2</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2</v>
      </c>
      <c r="N230" s="282">
        <v>0</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1</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788</v>
      </c>
      <c r="M314" s="362">
        <v>134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383</v>
      </c>
      <c r="M315" s="211">
        <v>92</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90</v>
      </c>
      <c r="M316" s="211">
        <v>42</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315</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10550</v>
      </c>
      <c r="M318" s="211">
        <v>16469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789</v>
      </c>
      <c r="M319" s="211">
        <v>136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788</v>
      </c>
      <c r="M327" s="211">
        <v>134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0</v>
      </c>
      <c r="M328" s="211">
        <v>35</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712</v>
      </c>
      <c r="M329" s="211">
        <v>41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27</v>
      </c>
      <c r="M330" s="211">
        <v>24</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49</v>
      </c>
      <c r="M331" s="211">
        <v>34</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789</v>
      </c>
      <c r="M335" s="211">
        <v>136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35</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644</v>
      </c>
      <c r="M337" s="211">
        <v>19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36</v>
      </c>
      <c r="M338" s="211">
        <v>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1</v>
      </c>
      <c r="M339" s="211">
        <v>28</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25</v>
      </c>
      <c r="M340" s="211">
        <v>9</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10</v>
      </c>
      <c r="M342" s="211">
        <v>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38</v>
      </c>
      <c r="M343" s="211">
        <v>74</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754</v>
      </c>
      <c r="M352" s="211">
        <v>136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624</v>
      </c>
      <c r="M353" s="211">
        <v>134</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109</v>
      </c>
      <c r="M354" s="211">
        <v>1</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21</v>
      </c>
      <c r="M355" s="211">
        <v>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34</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29</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5</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22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15</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7</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670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111</v>
      </c>
      <c r="D443" s="382"/>
      <c r="E443" s="382"/>
      <c r="F443" s="382"/>
      <c r="G443" s="382"/>
      <c r="H443" s="383"/>
      <c r="I443" s="451"/>
      <c r="J443" s="172" t="str">
        <f t="shared" si="65"/>
        <v>未確認</v>
      </c>
      <c r="K443" s="280" t="str">
        <f t="shared" si="66"/>
        <v>※</v>
      </c>
      <c r="L443" s="286">
        <v>1019</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432</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v>0</v>
      </c>
      <c r="M472" s="215" t="s">
        <v>432</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432</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t="s">
        <v>432</v>
      </c>
      <c r="M539" s="215">
        <v>377</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34</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11.4</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4.7</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4.7</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432</v>
      </c>
      <c r="M596" s="215" t="s">
        <v>432</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432</v>
      </c>
      <c r="M599" s="215" t="s">
        <v>432</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521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432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478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432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391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544</v>
      </c>
      <c r="M627" s="215" t="s">
        <v>432</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840</v>
      </c>
      <c r="M633" s="215" t="s">
        <v>432</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t="s">
        <v>432</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t="s">
        <v>432</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t="s">
        <v>432</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t="s">
        <v>432</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t="s">
        <v>432</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t="s">
        <v>432</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644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0</v>
      </c>
      <c r="M664" s="215" t="s">
        <v>432</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t="s">
        <v>432</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0</v>
      </c>
      <c r="M666" s="215">
        <v>597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t="s">
        <v>432</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t="s">
        <v>432</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t="s">
        <v>432</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t="s">
        <v>432</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432</v>
      </c>
      <c r="M674" s="215" t="s">
        <v>432</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754</v>
      </c>
      <c r="M685" s="348" t="s">
        <v>432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347</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t="s">
        <v>432</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432</v>
      </c>
      <c r="M719" s="215" t="s">
        <v>432</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