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vfs\所属用ファイルサーバ\40060\03 財務調整班（旧企画広報班）\★各種統計\Ｒ７\02 教育統計資料（HP掲載）\02 HP掲載\"/>
    </mc:Choice>
  </mc:AlternateContent>
  <xr:revisionPtr revIDLastSave="0" documentId="13_ncr:1_{092C6381-83F6-4912-98D3-37A1E2C780F3}" xr6:coauthVersionLast="47" xr6:coauthVersionMax="47" xr10:uidLastSave="{00000000-0000-0000-0000-000000000000}"/>
  <bookViews>
    <workbookView xWindow="0" yWindow="480" windowWidth="28710" windowHeight="15000" xr2:uid="{00000000-000D-0000-FFFF-FFFF00000000}"/>
  </bookViews>
  <sheets>
    <sheet name="学級数・児童生徒数" sheetId="3" r:id="rId1"/>
    <sheet name="教職員数" sheetId="2" r:id="rId2"/>
  </sheets>
  <definedNames>
    <definedName name="_xlnm.Print_Area" localSheetId="0">学級数・児童生徒数!$A$1:$Q$97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8" i="3" l="1"/>
  <c r="F88" i="3"/>
  <c r="F63" i="3"/>
  <c r="J63" i="3"/>
  <c r="F97" i="3"/>
  <c r="H95" i="3"/>
  <c r="G95" i="3"/>
  <c r="F95" i="3" l="1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4" i="3"/>
  <c r="J36" i="3"/>
  <c r="F36" i="3"/>
  <c r="I97" i="3"/>
  <c r="I96" i="3"/>
  <c r="F96" i="3"/>
  <c r="K95" i="3"/>
  <c r="J95" i="3"/>
  <c r="I95" i="3" s="1"/>
  <c r="J89" i="3"/>
  <c r="F89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M70" i="3"/>
  <c r="L70" i="3"/>
  <c r="K70" i="3"/>
  <c r="I70" i="3"/>
  <c r="H70" i="3"/>
  <c r="G70" i="3"/>
  <c r="J64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M43" i="3"/>
  <c r="L43" i="3"/>
  <c r="K43" i="3"/>
  <c r="I43" i="3"/>
  <c r="H43" i="3"/>
  <c r="G43" i="3"/>
  <c r="J37" i="3"/>
  <c r="F37" i="3"/>
  <c r="J35" i="3"/>
  <c r="F35" i="3"/>
  <c r="J34" i="3"/>
  <c r="F34" i="3"/>
  <c r="J33" i="3"/>
  <c r="F33" i="3"/>
  <c r="J32" i="3"/>
  <c r="F32" i="3"/>
  <c r="J31" i="3"/>
  <c r="F31" i="3"/>
  <c r="J30" i="3"/>
  <c r="F30" i="3"/>
  <c r="J29" i="3"/>
  <c r="F29" i="3"/>
  <c r="J28" i="3"/>
  <c r="F28" i="3"/>
  <c r="J27" i="3"/>
  <c r="F27" i="3"/>
  <c r="J26" i="3"/>
  <c r="F26" i="3"/>
  <c r="J25" i="3"/>
  <c r="F25" i="3"/>
  <c r="J24" i="3"/>
  <c r="F24" i="3"/>
  <c r="J23" i="3"/>
  <c r="F23" i="3"/>
  <c r="J22" i="3"/>
  <c r="F22" i="3"/>
  <c r="J21" i="3"/>
  <c r="F21" i="3"/>
  <c r="J20" i="3"/>
  <c r="F20" i="3"/>
  <c r="J19" i="3"/>
  <c r="F19" i="3"/>
  <c r="J18" i="3"/>
  <c r="F18" i="3"/>
  <c r="J17" i="3"/>
  <c r="F17" i="3"/>
  <c r="M16" i="3"/>
  <c r="L16" i="3"/>
  <c r="K16" i="3"/>
  <c r="I16" i="3"/>
  <c r="H16" i="3"/>
  <c r="G16" i="3"/>
  <c r="I10" i="3"/>
  <c r="F10" i="3"/>
  <c r="I9" i="3"/>
  <c r="F9" i="3"/>
  <c r="I8" i="3"/>
  <c r="J7" i="3"/>
  <c r="I7" i="3" s="1"/>
  <c r="H7" i="3"/>
  <c r="G7" i="3"/>
  <c r="Q29" i="2"/>
  <c r="F29" i="2"/>
  <c r="Q28" i="2"/>
  <c r="F28" i="2"/>
  <c r="Q27" i="2"/>
  <c r="F27" i="2"/>
  <c r="Q26" i="2"/>
  <c r="F26" i="2"/>
  <c r="Q25" i="2"/>
  <c r="F25" i="2"/>
  <c r="Q24" i="2"/>
  <c r="F24" i="2"/>
  <c r="Q23" i="2"/>
  <c r="F23" i="2"/>
  <c r="Q22" i="2"/>
  <c r="F22" i="2"/>
  <c r="Q21" i="2"/>
  <c r="F21" i="2"/>
  <c r="Q20" i="2"/>
  <c r="F20" i="2"/>
  <c r="Q19" i="2"/>
  <c r="F19" i="2"/>
  <c r="Q18" i="2"/>
  <c r="F18" i="2"/>
  <c r="Q17" i="2"/>
  <c r="F17" i="2"/>
  <c r="Q16" i="2"/>
  <c r="F16" i="2"/>
  <c r="Q15" i="2"/>
  <c r="F15" i="2"/>
  <c r="Q14" i="2"/>
  <c r="F14" i="2"/>
  <c r="Q13" i="2"/>
  <c r="F13" i="2"/>
  <c r="Q12" i="2"/>
  <c r="F12" i="2"/>
  <c r="Q11" i="2"/>
  <c r="F11" i="2"/>
  <c r="Q10" i="2"/>
  <c r="Q6" i="2" s="1"/>
  <c r="F10" i="2"/>
  <c r="Q9" i="2"/>
  <c r="F9" i="2"/>
  <c r="Q8" i="2"/>
  <c r="F8" i="2"/>
  <c r="Q7" i="2"/>
  <c r="F7" i="2"/>
  <c r="U6" i="2"/>
  <c r="T6" i="2"/>
  <c r="S6" i="2"/>
  <c r="R6" i="2"/>
  <c r="P6" i="2"/>
  <c r="O6" i="2"/>
  <c r="N6" i="2"/>
  <c r="M6" i="2"/>
  <c r="L6" i="2"/>
  <c r="K6" i="2"/>
  <c r="J6" i="2"/>
  <c r="I6" i="2"/>
  <c r="H6" i="2"/>
  <c r="G6" i="2"/>
  <c r="F6" i="2" l="1"/>
  <c r="J70" i="3"/>
  <c r="F70" i="3"/>
  <c r="F43" i="3"/>
  <c r="F16" i="3"/>
  <c r="J16" i="3"/>
  <c r="F7" i="3"/>
  <c r="J43" i="3"/>
</calcChain>
</file>

<file path=xl/sharedStrings.xml><?xml version="1.0" encoding="utf-8"?>
<sst xmlns="http://schemas.openxmlformats.org/spreadsheetml/2006/main" count="310" uniqueCount="75">
  <si>
    <t>幼稚部</t>
  </si>
  <si>
    <t>学　校　名</t>
  </si>
  <si>
    <t>本　校</t>
  </si>
  <si>
    <t>分　校</t>
  </si>
  <si>
    <t>区　分</t>
  </si>
  <si>
    <t>合計</t>
  </si>
  <si>
    <t>単一障害</t>
  </si>
  <si>
    <t>計</t>
  </si>
  <si>
    <t>重複障害</t>
  </si>
  <si>
    <t>単一</t>
  </si>
  <si>
    <t>重複</t>
  </si>
  <si>
    <t>盲</t>
  </si>
  <si>
    <t>視覚障害</t>
  </si>
  <si>
    <t>ろう</t>
  </si>
  <si>
    <t>聴覚障害</t>
  </si>
  <si>
    <t>〃</t>
  </si>
  <si>
    <t>佐世保分教室</t>
  </si>
  <si>
    <t>合　計</t>
  </si>
  <si>
    <t>小学部</t>
  </si>
  <si>
    <t>訪問</t>
  </si>
  <si>
    <t>鶴南特支</t>
  </si>
  <si>
    <t>知的障害</t>
  </si>
  <si>
    <t>五島分校</t>
  </si>
  <si>
    <t>佐世保特支</t>
  </si>
  <si>
    <t>肢体不自由</t>
  </si>
  <si>
    <t>北松分校</t>
  </si>
  <si>
    <t>島原特支</t>
  </si>
  <si>
    <t>南串山分教室</t>
  </si>
  <si>
    <t>虹の原特支</t>
  </si>
  <si>
    <t>壱岐分校</t>
  </si>
  <si>
    <t>川棚特支</t>
  </si>
  <si>
    <t>長崎特支</t>
  </si>
  <si>
    <t>諫早特支</t>
  </si>
  <si>
    <t>諫早東特支</t>
  </si>
  <si>
    <t>肢体不自由・病弱</t>
  </si>
  <si>
    <t>大村特支</t>
  </si>
  <si>
    <t>病弱</t>
  </si>
  <si>
    <t>西大村分教室</t>
  </si>
  <si>
    <t>桜が丘特支</t>
  </si>
  <si>
    <t>時和特支</t>
  </si>
  <si>
    <t>西彼杵分校</t>
  </si>
  <si>
    <t>中学部</t>
  </si>
  <si>
    <t>高等部</t>
  </si>
  <si>
    <t>上五島分教室</t>
  </si>
  <si>
    <t>対馬分教室</t>
  </si>
  <si>
    <t>希望が丘特支</t>
  </si>
  <si>
    <t>専攻科</t>
  </si>
  <si>
    <t>特別支援学校 学校別教職員数</t>
  </si>
  <si>
    <t>※短時間勤務の職員は、教職員数としてカウントしていません</t>
  </si>
  <si>
    <t>本　務　教　員　数</t>
  </si>
  <si>
    <t>本　務　職　員　数</t>
  </si>
  <si>
    <t>校　長</t>
  </si>
  <si>
    <t>副校長</t>
  </si>
  <si>
    <t>教　頭</t>
  </si>
  <si>
    <t>主幹教諭</t>
  </si>
  <si>
    <t>指導教諭</t>
  </si>
  <si>
    <t>教　諭</t>
  </si>
  <si>
    <t>栄養教諭</t>
  </si>
  <si>
    <t>養護教諭</t>
  </si>
  <si>
    <t>養護助教諭</t>
  </si>
  <si>
    <t>講　師</t>
  </si>
  <si>
    <t>事務職員</t>
  </si>
  <si>
    <t>寄宿舎指導員</t>
  </si>
  <si>
    <t>栄養職員</t>
  </si>
  <si>
    <t>実習助手</t>
  </si>
  <si>
    <t>県 立 計</t>
  </si>
  <si>
    <t>知的障害・肢体不自由</t>
  </si>
  <si>
    <t>学　校　別　学　級　数　及　び　児　童　生　徒　数　(県立特別支援学校)</t>
    <rPh sb="20" eb="21">
      <t>セイ</t>
    </rPh>
    <rPh sb="22" eb="23">
      <t>ト</t>
    </rPh>
    <rPh sb="24" eb="25">
      <t>スウ</t>
    </rPh>
    <rPh sb="27" eb="29">
      <t>ケンリツ</t>
    </rPh>
    <phoneticPr fontId="5"/>
  </si>
  <si>
    <t>学　級　数</t>
    <phoneticPr fontId="5"/>
  </si>
  <si>
    <t>幼　児　数</t>
    <rPh sb="0" eb="1">
      <t>ヨウ</t>
    </rPh>
    <rPh sb="2" eb="3">
      <t>ジ</t>
    </rPh>
    <phoneticPr fontId="5"/>
  </si>
  <si>
    <t>分校・分教室</t>
    <rPh sb="3" eb="4">
      <t>ブン</t>
    </rPh>
    <rPh sb="4" eb="6">
      <t>キョウシツ</t>
    </rPh>
    <phoneticPr fontId="5"/>
  </si>
  <si>
    <t>児　童　数</t>
    <phoneticPr fontId="5"/>
  </si>
  <si>
    <t>時和特支</t>
    <rPh sb="0" eb="2">
      <t>トキワ</t>
    </rPh>
    <rPh sb="2" eb="3">
      <t>トク</t>
    </rPh>
    <rPh sb="3" eb="4">
      <t>シ</t>
    </rPh>
    <phoneticPr fontId="5"/>
  </si>
  <si>
    <t>知的障害</t>
    <phoneticPr fontId="5"/>
  </si>
  <si>
    <t>生　徒　数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</si>
</sst>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\-#,##0;\-"/>
  </numFmts>
  <fonts count="9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11"/>
      <color theme="1"/>
      <name val="ＭＳ ゴシック"/>
      <family val="2"/>
    </font>
    <font>
      <sz val="10"/>
      <color theme="1"/>
      <name val="ＭＳ ゴシック"/>
      <family val="2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ゴシック"/>
      <family val="2"/>
    </font>
    <font>
      <sz val="6"/>
      <color theme="1"/>
      <name val="ＭＳ ゴシック"/>
      <family val="2"/>
    </font>
    <font>
      <sz val="10"/>
      <name val="ＭＳ ゴシック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35">
    <xf numFmtId="0" fontId="0" fillId="0" borderId="0" xfId="0"/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2" borderId="4" xfId="0" applyFont="1" applyFill="1" applyBorder="1" applyAlignment="1">
      <alignment horizontal="center" vertical="center" textRotation="255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right" vertical="center" wrapText="1"/>
    </xf>
    <xf numFmtId="0" fontId="3" fillId="0" borderId="18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0" fontId="3" fillId="0" borderId="19" xfId="0" applyFont="1" applyBorder="1" applyAlignment="1">
      <alignment horizontal="right" vertical="center" wrapText="1"/>
    </xf>
    <xf numFmtId="0" fontId="6" fillId="0" borderId="20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textRotation="255" wrapText="1"/>
    </xf>
    <xf numFmtId="0" fontId="3" fillId="0" borderId="8" xfId="0" applyFont="1" applyFill="1" applyBorder="1" applyAlignment="1">
      <alignment horizontal="center" vertical="center" textRotation="255" wrapText="1"/>
    </xf>
    <xf numFmtId="0" fontId="6" fillId="0" borderId="8" xfId="0" applyFont="1" applyFill="1" applyBorder="1" applyAlignment="1">
      <alignment horizontal="center" vertical="center" textRotation="255" wrapText="1"/>
    </xf>
    <xf numFmtId="0" fontId="3" fillId="0" borderId="4" xfId="0" applyFont="1" applyFill="1" applyBorder="1" applyAlignment="1">
      <alignment horizontal="center" vertical="center" textRotation="255" wrapText="1"/>
    </xf>
    <xf numFmtId="0" fontId="7" fillId="0" borderId="8" xfId="0" applyFont="1" applyFill="1" applyBorder="1" applyAlignment="1">
      <alignment horizontal="center" vertical="center" textRotation="255" wrapText="1"/>
    </xf>
    <xf numFmtId="176" fontId="0" fillId="0" borderId="0" xfId="1" applyNumberFormat="1" applyFont="1" applyAlignment="1"/>
    <xf numFmtId="176" fontId="3" fillId="0" borderId="9" xfId="1" applyNumberFormat="1" applyFont="1" applyBorder="1" applyAlignment="1">
      <alignment horizontal="center" vertical="center" wrapText="1"/>
    </xf>
    <xf numFmtId="176" fontId="3" fillId="0" borderId="10" xfId="1" applyNumberFormat="1" applyFont="1" applyBorder="1" applyAlignment="1">
      <alignment horizontal="right" vertical="center" wrapText="1"/>
    </xf>
    <xf numFmtId="176" fontId="3" fillId="0" borderId="6" xfId="1" applyNumberFormat="1" applyFont="1" applyBorder="1" applyAlignment="1">
      <alignment horizontal="right" vertical="center" wrapText="1"/>
    </xf>
    <xf numFmtId="176" fontId="3" fillId="0" borderId="2" xfId="1" applyNumberFormat="1" applyFont="1" applyBorder="1" applyAlignment="1">
      <alignment horizontal="right" vertical="center" wrapText="1"/>
    </xf>
    <xf numFmtId="176" fontId="3" fillId="0" borderId="11" xfId="1" applyNumberFormat="1" applyFont="1" applyBorder="1" applyAlignment="1">
      <alignment horizontal="right" vertical="center" wrapText="1"/>
    </xf>
    <xf numFmtId="176" fontId="3" fillId="0" borderId="14" xfId="1" applyNumberFormat="1" applyFont="1" applyBorder="1" applyAlignment="1">
      <alignment horizontal="center" vertical="center" wrapText="1"/>
    </xf>
    <xf numFmtId="176" fontId="3" fillId="0" borderId="15" xfId="1" applyNumberFormat="1" applyFont="1" applyBorder="1" applyAlignment="1">
      <alignment horizontal="center" vertical="center" wrapText="1"/>
    </xf>
    <xf numFmtId="176" fontId="3" fillId="0" borderId="15" xfId="1" applyNumberFormat="1" applyFont="1" applyBorder="1" applyAlignment="1">
      <alignment horizontal="right" vertical="center" wrapText="1"/>
    </xf>
    <xf numFmtId="176" fontId="3" fillId="0" borderId="13" xfId="1" applyNumberFormat="1" applyFont="1" applyBorder="1" applyAlignment="1">
      <alignment horizontal="right" vertical="center" wrapText="1"/>
    </xf>
    <xf numFmtId="176" fontId="3" fillId="0" borderId="14" xfId="1" applyNumberFormat="1" applyFont="1" applyBorder="1" applyAlignment="1">
      <alignment horizontal="right" vertical="center" wrapText="1"/>
    </xf>
    <xf numFmtId="176" fontId="3" fillId="0" borderId="4" xfId="1" applyNumberFormat="1" applyFont="1" applyBorder="1" applyAlignment="1">
      <alignment horizontal="center" vertical="center" wrapText="1"/>
    </xf>
    <xf numFmtId="176" fontId="3" fillId="0" borderId="7" xfId="1" applyNumberFormat="1" applyFont="1" applyBorder="1" applyAlignment="1">
      <alignment horizontal="center" vertical="center" wrapText="1"/>
    </xf>
    <xf numFmtId="176" fontId="3" fillId="0" borderId="7" xfId="1" applyNumberFormat="1" applyFont="1" applyBorder="1" applyAlignment="1">
      <alignment horizontal="right" vertical="center" wrapText="1"/>
    </xf>
    <xf numFmtId="176" fontId="3" fillId="0" borderId="3" xfId="1" applyNumberFormat="1" applyFont="1" applyBorder="1" applyAlignment="1">
      <alignment horizontal="right" vertical="center" wrapText="1"/>
    </xf>
    <xf numFmtId="176" fontId="3" fillId="0" borderId="4" xfId="1" applyNumberFormat="1" applyFont="1" applyBorder="1" applyAlignment="1">
      <alignment horizontal="right" vertical="center" wrapText="1"/>
    </xf>
    <xf numFmtId="176" fontId="3" fillId="0" borderId="0" xfId="1" applyNumberFormat="1" applyFont="1" applyBorder="1" applyAlignment="1">
      <alignment horizontal="right" vertical="center" wrapText="1"/>
    </xf>
    <xf numFmtId="176" fontId="3" fillId="0" borderId="10" xfId="1" applyNumberFormat="1" applyFont="1" applyFill="1" applyBorder="1" applyAlignment="1">
      <alignment horizontal="right" vertical="center" wrapText="1"/>
    </xf>
    <xf numFmtId="176" fontId="3" fillId="0" borderId="12" xfId="1" applyNumberFormat="1" applyFont="1" applyBorder="1" applyAlignment="1">
      <alignment horizontal="right" vertical="center" wrapText="1"/>
    </xf>
    <xf numFmtId="176" fontId="8" fillId="0" borderId="16" xfId="1" applyNumberFormat="1" applyFont="1" applyFill="1" applyBorder="1" applyAlignment="1">
      <alignment horizontal="right" vertical="center" wrapText="1"/>
    </xf>
    <xf numFmtId="176" fontId="3" fillId="0" borderId="16" xfId="1" applyNumberFormat="1" applyFont="1" applyBorder="1" applyAlignment="1">
      <alignment horizontal="right" vertical="center" wrapText="1"/>
    </xf>
    <xf numFmtId="176" fontId="3" fillId="0" borderId="16" xfId="1" applyNumberFormat="1" applyFont="1" applyFill="1" applyBorder="1" applyAlignment="1">
      <alignment horizontal="right" vertical="center" wrapText="1"/>
    </xf>
    <xf numFmtId="176" fontId="3" fillId="0" borderId="35" xfId="1" applyNumberFormat="1" applyFont="1" applyBorder="1" applyAlignment="1">
      <alignment horizontal="center" vertical="center" wrapText="1"/>
    </xf>
    <xf numFmtId="176" fontId="3" fillId="0" borderId="36" xfId="1" applyNumberFormat="1" applyFont="1" applyBorder="1" applyAlignment="1">
      <alignment horizontal="center" vertical="center" wrapText="1"/>
    </xf>
    <xf numFmtId="176" fontId="3" fillId="0" borderId="37" xfId="1" applyNumberFormat="1" applyFont="1" applyBorder="1" applyAlignment="1">
      <alignment horizontal="right" vertical="center" wrapText="1"/>
    </xf>
    <xf numFmtId="176" fontId="3" fillId="0" borderId="38" xfId="1" applyNumberFormat="1" applyFont="1" applyBorder="1" applyAlignment="1">
      <alignment horizontal="right" vertical="center" wrapText="1"/>
    </xf>
    <xf numFmtId="176" fontId="3" fillId="0" borderId="35" xfId="1" applyNumberFormat="1" applyFont="1" applyBorder="1" applyAlignment="1">
      <alignment horizontal="right" vertical="center" wrapText="1"/>
    </xf>
    <xf numFmtId="176" fontId="3" fillId="0" borderId="8" xfId="1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176" fontId="3" fillId="0" borderId="39" xfId="1" applyNumberFormat="1" applyFont="1" applyBorder="1" applyAlignment="1">
      <alignment horizontal="right" vertical="center" wrapText="1"/>
    </xf>
    <xf numFmtId="176" fontId="3" fillId="0" borderId="15" xfId="1" applyNumberFormat="1" applyFont="1" applyFill="1" applyBorder="1" applyAlignment="1">
      <alignment horizontal="right" vertical="center" wrapText="1"/>
    </xf>
    <xf numFmtId="176" fontId="3" fillId="0" borderId="36" xfId="1" applyNumberFormat="1" applyFont="1" applyBorder="1" applyAlignment="1">
      <alignment horizontal="right" vertical="center" wrapText="1"/>
    </xf>
    <xf numFmtId="176" fontId="3" fillId="0" borderId="0" xfId="1" applyNumberFormat="1" applyFont="1" applyBorder="1" applyAlignment="1">
      <alignment horizontal="center" vertical="center" wrapText="1"/>
    </xf>
    <xf numFmtId="0" fontId="3" fillId="0" borderId="37" xfId="0" applyFont="1" applyBorder="1" applyAlignment="1">
      <alignment horizontal="right" vertical="center" wrapText="1"/>
    </xf>
    <xf numFmtId="176" fontId="3" fillId="0" borderId="34" xfId="1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176" fontId="3" fillId="0" borderId="44" xfId="1" applyNumberFormat="1" applyFont="1" applyBorder="1" applyAlignment="1">
      <alignment horizontal="right" vertical="center" wrapText="1"/>
    </xf>
    <xf numFmtId="176" fontId="3" fillId="0" borderId="32" xfId="1" applyNumberFormat="1" applyFont="1" applyBorder="1" applyAlignment="1">
      <alignment horizontal="right" vertical="center" wrapText="1"/>
    </xf>
    <xf numFmtId="176" fontId="3" fillId="0" borderId="45" xfId="1" applyNumberFormat="1" applyFont="1" applyBorder="1" applyAlignment="1">
      <alignment horizontal="right" vertical="center" wrapText="1"/>
    </xf>
    <xf numFmtId="176" fontId="3" fillId="0" borderId="46" xfId="1" applyNumberFormat="1" applyFont="1" applyBorder="1" applyAlignment="1">
      <alignment horizontal="center" vertical="center" wrapText="1"/>
    </xf>
    <xf numFmtId="176" fontId="3" fillId="0" borderId="47" xfId="1" applyNumberFormat="1" applyFont="1" applyBorder="1" applyAlignment="1">
      <alignment horizontal="center" vertical="center" wrapText="1"/>
    </xf>
    <xf numFmtId="176" fontId="3" fillId="0" borderId="19" xfId="1" applyNumberFormat="1" applyFont="1" applyBorder="1" applyAlignment="1">
      <alignment horizontal="center" vertical="center" wrapText="1"/>
    </xf>
    <xf numFmtId="176" fontId="3" fillId="0" borderId="2" xfId="1" applyNumberFormat="1" applyFont="1" applyFill="1" applyBorder="1" applyAlignment="1">
      <alignment horizontal="right" vertical="center" wrapText="1"/>
    </xf>
    <xf numFmtId="176" fontId="3" fillId="0" borderId="11" xfId="1" applyNumberFormat="1" applyFont="1" applyFill="1" applyBorder="1" applyAlignment="1">
      <alignment horizontal="right" vertical="center" wrapText="1"/>
    </xf>
    <xf numFmtId="176" fontId="3" fillId="0" borderId="13" xfId="1" applyNumberFormat="1" applyFont="1" applyFill="1" applyBorder="1" applyAlignment="1">
      <alignment horizontal="right" vertical="center" wrapText="1"/>
    </xf>
    <xf numFmtId="176" fontId="3" fillId="0" borderId="12" xfId="1" applyNumberFormat="1" applyFont="1" applyFill="1" applyBorder="1" applyAlignment="1">
      <alignment horizontal="right" vertical="center" wrapText="1"/>
    </xf>
    <xf numFmtId="176" fontId="3" fillId="0" borderId="6" xfId="1" applyNumberFormat="1" applyFont="1" applyFill="1" applyBorder="1" applyAlignment="1">
      <alignment horizontal="right" vertical="center" wrapText="1"/>
    </xf>
    <xf numFmtId="176" fontId="3" fillId="0" borderId="1" xfId="1" applyNumberFormat="1" applyFont="1" applyFill="1" applyBorder="1" applyAlignment="1">
      <alignment horizontal="right" vertical="center" wrapText="1"/>
    </xf>
    <xf numFmtId="176" fontId="3" fillId="0" borderId="43" xfId="1" applyNumberFormat="1" applyFont="1" applyFill="1" applyBorder="1" applyAlignment="1">
      <alignment horizontal="right" vertical="center" wrapText="1"/>
    </xf>
    <xf numFmtId="176" fontId="3" fillId="0" borderId="14" xfId="1" applyNumberFormat="1" applyFont="1" applyFill="1" applyBorder="1" applyAlignment="1">
      <alignment horizontal="right" vertical="center" wrapText="1"/>
    </xf>
    <xf numFmtId="176" fontId="3" fillId="0" borderId="3" xfId="1" applyNumberFormat="1" applyFont="1" applyFill="1" applyBorder="1" applyAlignment="1">
      <alignment horizontal="right" vertical="center" wrapText="1"/>
    </xf>
    <xf numFmtId="176" fontId="3" fillId="0" borderId="4" xfId="1" applyNumberFormat="1" applyFont="1" applyFill="1" applyBorder="1" applyAlignment="1">
      <alignment horizontal="right" vertical="center" wrapText="1"/>
    </xf>
    <xf numFmtId="176" fontId="0" fillId="0" borderId="0" xfId="1" applyNumberFormat="1" applyFont="1" applyFill="1" applyAlignment="1"/>
    <xf numFmtId="0" fontId="3" fillId="0" borderId="2" xfId="0" applyFont="1" applyFill="1" applyBorder="1" applyAlignment="1">
      <alignment horizontal="right" vertical="center" wrapText="1"/>
    </xf>
    <xf numFmtId="0" fontId="3" fillId="0" borderId="11" xfId="0" applyFont="1" applyFill="1" applyBorder="1" applyAlignment="1">
      <alignment horizontal="right" vertical="center" wrapText="1"/>
    </xf>
    <xf numFmtId="0" fontId="3" fillId="0" borderId="12" xfId="0" applyFont="1" applyFill="1" applyBorder="1" applyAlignment="1">
      <alignment horizontal="right" vertical="center" wrapText="1"/>
    </xf>
    <xf numFmtId="0" fontId="3" fillId="0" borderId="20" xfId="0" applyFont="1" applyFill="1" applyBorder="1" applyAlignment="1">
      <alignment horizontal="right" vertical="center" wrapText="1"/>
    </xf>
    <xf numFmtId="0" fontId="3" fillId="0" borderId="18" xfId="0" applyFont="1" applyFill="1" applyBorder="1" applyAlignment="1">
      <alignment horizontal="right" vertical="center" wrapText="1"/>
    </xf>
    <xf numFmtId="0" fontId="3" fillId="0" borderId="21" xfId="0" applyFont="1" applyFill="1" applyBorder="1" applyAlignment="1">
      <alignment horizontal="right" vertical="center" wrapText="1"/>
    </xf>
    <xf numFmtId="176" fontId="3" fillId="0" borderId="13" xfId="1" applyNumberFormat="1" applyFont="1" applyBorder="1" applyAlignment="1">
      <alignment horizontal="center" vertical="center" wrapText="1"/>
    </xf>
    <xf numFmtId="176" fontId="3" fillId="0" borderId="3" xfId="1" applyNumberFormat="1" applyFont="1" applyBorder="1" applyAlignment="1">
      <alignment horizontal="center" vertical="center" wrapText="1"/>
    </xf>
    <xf numFmtId="176" fontId="3" fillId="0" borderId="31" xfId="1" applyNumberFormat="1" applyFont="1" applyBorder="1" applyAlignment="1">
      <alignment horizontal="center" vertical="center" wrapText="1"/>
    </xf>
    <xf numFmtId="176" fontId="3" fillId="0" borderId="32" xfId="1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76" fontId="3" fillId="0" borderId="16" xfId="1" applyNumberFormat="1" applyFont="1" applyBorder="1" applyAlignment="1">
      <alignment horizontal="center" vertical="center" wrapText="1"/>
    </xf>
    <xf numFmtId="176" fontId="3" fillId="2" borderId="22" xfId="1" applyNumberFormat="1" applyFont="1" applyFill="1" applyBorder="1" applyAlignment="1">
      <alignment horizontal="center" vertical="center" wrapText="1"/>
    </xf>
    <xf numFmtId="176" fontId="3" fillId="2" borderId="17" xfId="1" applyNumberFormat="1" applyFont="1" applyFill="1" applyBorder="1" applyAlignment="1">
      <alignment horizontal="center" vertical="center" wrapText="1"/>
    </xf>
    <xf numFmtId="176" fontId="3" fillId="2" borderId="23" xfId="1" applyNumberFormat="1" applyFont="1" applyFill="1" applyBorder="1" applyAlignment="1">
      <alignment horizontal="center" vertical="center" wrapText="1"/>
    </xf>
    <xf numFmtId="176" fontId="3" fillId="2" borderId="3" xfId="1" applyNumberFormat="1" applyFont="1" applyFill="1" applyBorder="1" applyAlignment="1">
      <alignment horizontal="center" vertical="center" wrapText="1"/>
    </xf>
    <xf numFmtId="176" fontId="3" fillId="2" borderId="4" xfId="1" applyNumberFormat="1" applyFont="1" applyFill="1" applyBorder="1" applyAlignment="1">
      <alignment horizontal="center" vertical="center" wrapText="1"/>
    </xf>
    <xf numFmtId="176" fontId="3" fillId="0" borderId="5" xfId="1" applyNumberFormat="1" applyFont="1" applyFill="1" applyBorder="1" applyAlignment="1">
      <alignment horizontal="center" vertical="center" textRotation="255" wrapText="1"/>
    </xf>
    <xf numFmtId="176" fontId="3" fillId="0" borderId="24" xfId="1" applyNumberFormat="1" applyFont="1" applyFill="1" applyBorder="1" applyAlignment="1">
      <alignment horizontal="center" vertical="center" textRotation="255" wrapText="1"/>
    </xf>
    <xf numFmtId="176" fontId="3" fillId="0" borderId="27" xfId="1" applyNumberFormat="1" applyFont="1" applyFill="1" applyBorder="1" applyAlignment="1">
      <alignment horizontal="center" vertical="center" textRotation="255" wrapText="1"/>
    </xf>
    <xf numFmtId="176" fontId="3" fillId="0" borderId="25" xfId="1" applyNumberFormat="1" applyFont="1" applyFill="1" applyBorder="1" applyAlignment="1">
      <alignment horizontal="center" vertical="center" textRotation="255" wrapText="1"/>
    </xf>
    <xf numFmtId="176" fontId="3" fillId="0" borderId="28" xfId="1" applyNumberFormat="1" applyFont="1" applyFill="1" applyBorder="1" applyAlignment="1">
      <alignment horizontal="center" vertical="center" textRotation="255" wrapText="1"/>
    </xf>
    <xf numFmtId="176" fontId="3" fillId="2" borderId="22" xfId="1" applyNumberFormat="1" applyFont="1" applyFill="1" applyBorder="1" applyAlignment="1">
      <alignment horizontal="center" vertical="center" textRotation="255" wrapText="1"/>
    </xf>
    <xf numFmtId="176" fontId="3" fillId="2" borderId="26" xfId="1" applyNumberFormat="1" applyFont="1" applyFill="1" applyBorder="1" applyAlignment="1">
      <alignment horizontal="center" vertical="center" textRotation="255" wrapText="1"/>
    </xf>
    <xf numFmtId="176" fontId="3" fillId="2" borderId="23" xfId="1" applyNumberFormat="1" applyFont="1" applyFill="1" applyBorder="1" applyAlignment="1">
      <alignment horizontal="center" vertical="center" textRotation="255" wrapText="1"/>
    </xf>
    <xf numFmtId="176" fontId="3" fillId="2" borderId="42" xfId="1" applyNumberFormat="1" applyFont="1" applyFill="1" applyBorder="1" applyAlignment="1">
      <alignment horizontal="center" vertical="center" textRotation="255" wrapText="1"/>
    </xf>
    <xf numFmtId="176" fontId="3" fillId="0" borderId="18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76" fontId="2" fillId="0" borderId="0" xfId="1" applyNumberFormat="1" applyFont="1" applyAlignment="1">
      <alignment horizontal="left" vertical="center" wrapText="1"/>
    </xf>
    <xf numFmtId="176" fontId="3" fillId="2" borderId="1" xfId="1" applyNumberFormat="1" applyFont="1" applyFill="1" applyBorder="1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176" fontId="3" fillId="2" borderId="29" xfId="1" applyNumberFormat="1" applyFont="1" applyFill="1" applyBorder="1" applyAlignment="1">
      <alignment horizontal="center" vertical="center" textRotation="255" wrapText="1"/>
    </xf>
    <xf numFmtId="176" fontId="3" fillId="2" borderId="30" xfId="1" applyNumberFormat="1" applyFont="1" applyFill="1" applyBorder="1" applyAlignment="1">
      <alignment horizontal="center" vertical="center" textRotation="255" wrapText="1"/>
    </xf>
    <xf numFmtId="176" fontId="3" fillId="2" borderId="25" xfId="1" applyNumberFormat="1" applyFont="1" applyFill="1" applyBorder="1" applyAlignment="1">
      <alignment horizontal="center" vertical="center" textRotation="255" wrapText="1"/>
    </xf>
    <xf numFmtId="176" fontId="3" fillId="2" borderId="28" xfId="1" applyNumberFormat="1" applyFont="1" applyFill="1" applyBorder="1" applyAlignment="1">
      <alignment horizontal="center" vertical="center" textRotation="255" wrapText="1"/>
    </xf>
    <xf numFmtId="176" fontId="3" fillId="2" borderId="5" xfId="1" applyNumberFormat="1" applyFont="1" applyFill="1" applyBorder="1" applyAlignment="1">
      <alignment horizontal="center" vertical="center" textRotation="255" wrapText="1"/>
    </xf>
    <xf numFmtId="176" fontId="3" fillId="2" borderId="12" xfId="1" applyNumberFormat="1" applyFont="1" applyFill="1" applyBorder="1" applyAlignment="1">
      <alignment horizontal="center" vertical="center" textRotation="255" wrapText="1"/>
    </xf>
    <xf numFmtId="176" fontId="3" fillId="2" borderId="6" xfId="1" applyNumberFormat="1" applyFont="1" applyFill="1" applyBorder="1" applyAlignment="1">
      <alignment horizontal="center" vertical="center" textRotation="255" wrapText="1"/>
    </xf>
    <xf numFmtId="176" fontId="3" fillId="2" borderId="24" xfId="1" applyNumberFormat="1" applyFont="1" applyFill="1" applyBorder="1" applyAlignment="1">
      <alignment horizontal="center" vertical="center" textRotation="255" wrapText="1"/>
    </xf>
    <xf numFmtId="176" fontId="3" fillId="2" borderId="27" xfId="1" applyNumberFormat="1" applyFont="1" applyFill="1" applyBorder="1" applyAlignment="1">
      <alignment horizontal="center" vertical="center" textRotation="255" wrapText="1"/>
    </xf>
    <xf numFmtId="176" fontId="3" fillId="0" borderId="38" xfId="1" applyNumberFormat="1" applyFont="1" applyBorder="1" applyAlignment="1">
      <alignment horizontal="center" vertical="center" wrapText="1"/>
    </xf>
    <xf numFmtId="176" fontId="3" fillId="2" borderId="40" xfId="1" applyNumberFormat="1" applyFont="1" applyFill="1" applyBorder="1" applyAlignment="1">
      <alignment horizontal="center" vertical="center" textRotation="255" wrapText="1"/>
    </xf>
    <xf numFmtId="176" fontId="3" fillId="2" borderId="41" xfId="1" applyNumberFormat="1" applyFont="1" applyFill="1" applyBorder="1" applyAlignment="1">
      <alignment horizontal="center" vertical="center" textRotation="255" wrapText="1"/>
    </xf>
    <xf numFmtId="176" fontId="3" fillId="0" borderId="33" xfId="1" applyNumberFormat="1" applyFont="1" applyBorder="1" applyAlignment="1">
      <alignment horizontal="center" vertical="center" wrapText="1"/>
    </xf>
    <xf numFmtId="176" fontId="3" fillId="0" borderId="34" xfId="1" applyNumberFormat="1" applyFont="1" applyBorder="1" applyAlignment="1">
      <alignment horizontal="center" vertical="center" wrapText="1"/>
    </xf>
    <xf numFmtId="176" fontId="1" fillId="0" borderId="0" xfId="1" applyNumberFormat="1" applyFont="1" applyAlignment="1">
      <alignment horizontal="left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8760C-D9A6-4971-BAF9-2F35FE334D4F}">
  <sheetPr>
    <pageSetUpPr fitToPage="1"/>
  </sheetPr>
  <dimension ref="B1:U98"/>
  <sheetViews>
    <sheetView tabSelected="1" view="pageBreakPreview" zoomScaleNormal="100" zoomScaleSheetLayoutView="100" workbookViewId="0">
      <selection activeCell="O93" sqref="O93"/>
    </sheetView>
  </sheetViews>
  <sheetFormatPr defaultRowHeight="13.5" x14ac:dyDescent="0.15"/>
  <cols>
    <col min="1" max="1" width="1.75" style="28" customWidth="1"/>
    <col min="2" max="2" width="10.75" style="28" customWidth="1"/>
    <col min="3" max="3" width="2.75" style="28" customWidth="1"/>
    <col min="4" max="4" width="13.75" style="28" customWidth="1"/>
    <col min="5" max="5" width="15.75" style="28" customWidth="1"/>
    <col min="6" max="14" width="4.75" style="28" customWidth="1"/>
    <col min="15" max="16384" width="9" style="28"/>
  </cols>
  <sheetData>
    <row r="1" spans="2:21" ht="4.9000000000000004" customHeight="1" x14ac:dyDescent="0.15"/>
    <row r="2" spans="2:21" ht="18" customHeight="1" x14ac:dyDescent="0.15">
      <c r="B2" s="127" t="s">
        <v>67</v>
      </c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</row>
    <row r="3" spans="2:21" ht="14.25" thickBot="1" x14ac:dyDescent="0.2">
      <c r="B3" s="110" t="s">
        <v>0</v>
      </c>
      <c r="C3" s="110"/>
      <c r="D3" s="110"/>
    </row>
    <row r="4" spans="2:21" ht="14.25" customHeight="1" thickBot="1" x14ac:dyDescent="0.2">
      <c r="B4" s="111" t="s">
        <v>1</v>
      </c>
      <c r="C4" s="111"/>
      <c r="D4" s="111"/>
      <c r="E4" s="112" t="s">
        <v>4</v>
      </c>
      <c r="F4" s="93" t="s">
        <v>68</v>
      </c>
      <c r="G4" s="94"/>
      <c r="H4" s="95"/>
      <c r="I4" s="93" t="s">
        <v>69</v>
      </c>
      <c r="J4" s="94"/>
      <c r="K4" s="95"/>
    </row>
    <row r="5" spans="2:21" ht="14.25" thickBot="1" x14ac:dyDescent="0.2">
      <c r="B5" s="96" t="s">
        <v>2</v>
      </c>
      <c r="C5" s="96"/>
      <c r="D5" s="97" t="s">
        <v>70</v>
      </c>
      <c r="E5" s="112"/>
      <c r="F5" s="117" t="s">
        <v>5</v>
      </c>
      <c r="G5" s="103" t="s">
        <v>6</v>
      </c>
      <c r="H5" s="119" t="s">
        <v>8</v>
      </c>
      <c r="I5" s="117" t="s">
        <v>5</v>
      </c>
      <c r="J5" s="120" t="s">
        <v>9</v>
      </c>
      <c r="K5" s="115" t="s">
        <v>10</v>
      </c>
    </row>
    <row r="6" spans="2:21" ht="42.75" customHeight="1" thickBot="1" x14ac:dyDescent="0.2">
      <c r="B6" s="96"/>
      <c r="C6" s="96"/>
      <c r="D6" s="97"/>
      <c r="E6" s="112"/>
      <c r="F6" s="117"/>
      <c r="G6" s="104"/>
      <c r="H6" s="119"/>
      <c r="I6" s="117"/>
      <c r="J6" s="121"/>
      <c r="K6" s="116"/>
    </row>
    <row r="7" spans="2:21" ht="14.25" thickBot="1" x14ac:dyDescent="0.2">
      <c r="B7" s="29" t="s">
        <v>17</v>
      </c>
      <c r="C7" s="30">
        <v>2</v>
      </c>
      <c r="D7" s="31">
        <v>1</v>
      </c>
      <c r="E7" s="32"/>
      <c r="F7" s="32">
        <f>SUM(G7:H7)</f>
        <v>4</v>
      </c>
      <c r="G7" s="32">
        <f>SUM(G8:G10)</f>
        <v>4</v>
      </c>
      <c r="H7" s="31">
        <f>SUM(H8:H10)</f>
        <v>0</v>
      </c>
      <c r="I7" s="32">
        <f>SUM(J7:K7)</f>
        <v>9</v>
      </c>
      <c r="J7" s="33">
        <f>SUM(J8:J10)</f>
        <v>9</v>
      </c>
      <c r="K7" s="31">
        <v>0</v>
      </c>
    </row>
    <row r="8" spans="2:21" x14ac:dyDescent="0.15">
      <c r="B8" s="87" t="s">
        <v>11</v>
      </c>
      <c r="C8" s="87"/>
      <c r="D8" s="34"/>
      <c r="E8" s="35" t="s">
        <v>12</v>
      </c>
      <c r="F8" s="36">
        <v>0</v>
      </c>
      <c r="G8" s="37">
        <v>1</v>
      </c>
      <c r="H8" s="38">
        <v>0</v>
      </c>
      <c r="I8" s="36">
        <f>SUM(J8:K8)</f>
        <v>1</v>
      </c>
      <c r="J8" s="37">
        <v>1</v>
      </c>
      <c r="K8" s="38">
        <v>0</v>
      </c>
    </row>
    <row r="9" spans="2:21" x14ac:dyDescent="0.15">
      <c r="B9" s="87" t="s">
        <v>13</v>
      </c>
      <c r="C9" s="87"/>
      <c r="D9" s="34"/>
      <c r="E9" s="35" t="s">
        <v>14</v>
      </c>
      <c r="F9" s="36">
        <f>SUM(G9:H9)</f>
        <v>3</v>
      </c>
      <c r="G9" s="37">
        <v>3</v>
      </c>
      <c r="H9" s="38">
        <v>0</v>
      </c>
      <c r="I9" s="36">
        <f>SUM(J9:K9)</f>
        <v>8</v>
      </c>
      <c r="J9" s="37">
        <v>8</v>
      </c>
      <c r="K9" s="38">
        <v>0</v>
      </c>
    </row>
    <row r="10" spans="2:21" ht="14.25" thickBot="1" x14ac:dyDescent="0.2">
      <c r="B10" s="88" t="s">
        <v>15</v>
      </c>
      <c r="C10" s="88"/>
      <c r="D10" s="39" t="s">
        <v>16</v>
      </c>
      <c r="E10" s="40" t="s">
        <v>14</v>
      </c>
      <c r="F10" s="41">
        <f>SUM(G10:H10)</f>
        <v>0</v>
      </c>
      <c r="G10" s="42">
        <v>0</v>
      </c>
      <c r="H10" s="43">
        <v>0</v>
      </c>
      <c r="I10" s="41">
        <f>SUM(J10:K10)</f>
        <v>0</v>
      </c>
      <c r="J10" s="42">
        <v>0</v>
      </c>
      <c r="K10" s="43">
        <v>0</v>
      </c>
    </row>
    <row r="11" spans="2:21" x14ac:dyDescent="0.15">
      <c r="B11" s="44"/>
      <c r="C11" s="44"/>
      <c r="D11" s="44"/>
      <c r="E11" s="44"/>
    </row>
    <row r="12" spans="2:21" ht="14.25" thickBot="1" x14ac:dyDescent="0.2">
      <c r="B12" s="110" t="s">
        <v>18</v>
      </c>
      <c r="C12" s="110"/>
      <c r="D12" s="110"/>
    </row>
    <row r="13" spans="2:21" ht="14.25" customHeight="1" thickBot="1" x14ac:dyDescent="0.2">
      <c r="B13" s="111" t="s">
        <v>1</v>
      </c>
      <c r="C13" s="111"/>
      <c r="D13" s="111"/>
      <c r="E13" s="112" t="s">
        <v>4</v>
      </c>
      <c r="F13" s="93" t="s">
        <v>68</v>
      </c>
      <c r="G13" s="94"/>
      <c r="H13" s="94"/>
      <c r="I13" s="95"/>
      <c r="J13" s="93" t="s">
        <v>71</v>
      </c>
      <c r="K13" s="94"/>
      <c r="L13" s="94"/>
      <c r="M13" s="95"/>
    </row>
    <row r="14" spans="2:21" ht="14.25" thickBot="1" x14ac:dyDescent="0.2">
      <c r="B14" s="96" t="s">
        <v>2</v>
      </c>
      <c r="C14" s="96"/>
      <c r="D14" s="97" t="s">
        <v>70</v>
      </c>
      <c r="E14" s="112"/>
      <c r="F14" s="117" t="s">
        <v>5</v>
      </c>
      <c r="G14" s="103" t="s">
        <v>6</v>
      </c>
      <c r="H14" s="118" t="s">
        <v>8</v>
      </c>
      <c r="I14" s="119" t="s">
        <v>19</v>
      </c>
      <c r="J14" s="117" t="s">
        <v>5</v>
      </c>
      <c r="K14" s="120" t="s">
        <v>9</v>
      </c>
      <c r="L14" s="113" t="s">
        <v>10</v>
      </c>
      <c r="M14" s="115" t="s">
        <v>19</v>
      </c>
    </row>
    <row r="15" spans="2:21" ht="42.95" customHeight="1" thickBot="1" x14ac:dyDescent="0.2">
      <c r="B15" s="96"/>
      <c r="C15" s="96"/>
      <c r="D15" s="97"/>
      <c r="E15" s="112"/>
      <c r="F15" s="117"/>
      <c r="G15" s="104"/>
      <c r="H15" s="118"/>
      <c r="I15" s="119"/>
      <c r="J15" s="117"/>
      <c r="K15" s="121"/>
      <c r="L15" s="114"/>
      <c r="M15" s="116"/>
    </row>
    <row r="16" spans="2:21" ht="14.25" thickBot="1" x14ac:dyDescent="0.2">
      <c r="B16" s="29" t="s">
        <v>17</v>
      </c>
      <c r="C16" s="45">
        <v>13</v>
      </c>
      <c r="D16" s="31">
        <v>7</v>
      </c>
      <c r="E16" s="32"/>
      <c r="F16" s="32">
        <f>SUM(G16:I16)</f>
        <v>179</v>
      </c>
      <c r="G16" s="32">
        <f>SUM(G17:G37)</f>
        <v>127</v>
      </c>
      <c r="H16" s="46">
        <f>SUM(H17:H37)</f>
        <v>46</v>
      </c>
      <c r="I16" s="31">
        <f>SUM(I17:I37)</f>
        <v>6</v>
      </c>
      <c r="J16" s="70">
        <f>SUM(K16:M16)</f>
        <v>568</v>
      </c>
      <c r="K16" s="71">
        <f>SUM(K17:K37)</f>
        <v>444</v>
      </c>
      <c r="L16" s="46">
        <f>SUM(L17:L37)</f>
        <v>113</v>
      </c>
      <c r="M16" s="31">
        <f>SUM(M17:M37)</f>
        <v>11</v>
      </c>
    </row>
    <row r="17" spans="2:13" x14ac:dyDescent="0.15">
      <c r="B17" s="87" t="s">
        <v>11</v>
      </c>
      <c r="C17" s="87"/>
      <c r="D17" s="34"/>
      <c r="E17" s="35" t="s">
        <v>12</v>
      </c>
      <c r="F17" s="47">
        <f>SUM(G17:I17)</f>
        <v>3</v>
      </c>
      <c r="G17" s="37">
        <v>2</v>
      </c>
      <c r="H17" s="11">
        <v>1</v>
      </c>
      <c r="I17" s="38">
        <v>0</v>
      </c>
      <c r="J17" s="72">
        <f>SUM(K17:M17)</f>
        <v>5</v>
      </c>
      <c r="K17" s="72">
        <v>4</v>
      </c>
      <c r="L17" s="48">
        <v>1</v>
      </c>
      <c r="M17" s="38">
        <v>0</v>
      </c>
    </row>
    <row r="18" spans="2:13" x14ac:dyDescent="0.15">
      <c r="B18" s="87" t="s">
        <v>13</v>
      </c>
      <c r="C18" s="87"/>
      <c r="D18" s="34"/>
      <c r="E18" s="35" t="s">
        <v>14</v>
      </c>
      <c r="F18" s="49">
        <f>SUM(G18:I18)</f>
        <v>6</v>
      </c>
      <c r="G18" s="37">
        <v>5</v>
      </c>
      <c r="H18" s="11">
        <v>1</v>
      </c>
      <c r="I18" s="38">
        <v>0</v>
      </c>
      <c r="J18" s="72">
        <f>SUM(K18:M18)</f>
        <v>10</v>
      </c>
      <c r="K18" s="72">
        <v>8</v>
      </c>
      <c r="L18" s="48">
        <v>2</v>
      </c>
      <c r="M18" s="38">
        <v>0</v>
      </c>
    </row>
    <row r="19" spans="2:13" x14ac:dyDescent="0.15">
      <c r="B19" s="87" t="s">
        <v>15</v>
      </c>
      <c r="C19" s="87"/>
      <c r="D19" s="34" t="s">
        <v>16</v>
      </c>
      <c r="E19" s="35" t="s">
        <v>14</v>
      </c>
      <c r="F19" s="48">
        <f t="shared" ref="F19:F34" si="0">SUM(G19:I19)</f>
        <v>2</v>
      </c>
      <c r="G19" s="37">
        <v>1</v>
      </c>
      <c r="H19" s="11">
        <v>1</v>
      </c>
      <c r="I19" s="38">
        <v>0</v>
      </c>
      <c r="J19" s="72">
        <f t="shared" ref="J19:J34" si="1">SUM(K19:M19)</f>
        <v>2</v>
      </c>
      <c r="K19" s="72">
        <v>1</v>
      </c>
      <c r="L19" s="48">
        <v>1</v>
      </c>
      <c r="M19" s="38">
        <v>0</v>
      </c>
    </row>
    <row r="20" spans="2:13" x14ac:dyDescent="0.15">
      <c r="B20" s="87" t="s">
        <v>20</v>
      </c>
      <c r="C20" s="87"/>
      <c r="D20" s="34"/>
      <c r="E20" s="35" t="s">
        <v>21</v>
      </c>
      <c r="F20" s="49">
        <f t="shared" si="0"/>
        <v>13</v>
      </c>
      <c r="G20" s="37">
        <v>10</v>
      </c>
      <c r="H20" s="11">
        <v>3</v>
      </c>
      <c r="I20" s="38">
        <v>0</v>
      </c>
      <c r="J20" s="72">
        <f t="shared" si="1"/>
        <v>55</v>
      </c>
      <c r="K20" s="72">
        <v>48</v>
      </c>
      <c r="L20" s="48">
        <v>7</v>
      </c>
      <c r="M20" s="38">
        <v>0</v>
      </c>
    </row>
    <row r="21" spans="2:13" x14ac:dyDescent="0.15">
      <c r="B21" s="87" t="s">
        <v>15</v>
      </c>
      <c r="C21" s="87"/>
      <c r="D21" s="34" t="s">
        <v>22</v>
      </c>
      <c r="E21" s="35" t="s">
        <v>21</v>
      </c>
      <c r="F21" s="49">
        <f t="shared" si="0"/>
        <v>8</v>
      </c>
      <c r="G21" s="37">
        <v>6</v>
      </c>
      <c r="H21" s="11">
        <v>1</v>
      </c>
      <c r="I21" s="12">
        <v>1</v>
      </c>
      <c r="J21" s="72">
        <f t="shared" si="1"/>
        <v>24</v>
      </c>
      <c r="K21" s="72">
        <v>21</v>
      </c>
      <c r="L21" s="48">
        <v>2</v>
      </c>
      <c r="M21" s="38">
        <v>1</v>
      </c>
    </row>
    <row r="22" spans="2:13" x14ac:dyDescent="0.15">
      <c r="B22" s="87" t="s">
        <v>23</v>
      </c>
      <c r="C22" s="87"/>
      <c r="D22" s="34"/>
      <c r="E22" s="35" t="s">
        <v>21</v>
      </c>
      <c r="F22" s="49">
        <f t="shared" si="0"/>
        <v>16</v>
      </c>
      <c r="G22" s="37">
        <v>15</v>
      </c>
      <c r="H22" s="11">
        <v>1</v>
      </c>
      <c r="I22" s="38">
        <v>0</v>
      </c>
      <c r="J22" s="72">
        <f t="shared" si="1"/>
        <v>75</v>
      </c>
      <c r="K22" s="72">
        <v>72</v>
      </c>
      <c r="L22" s="48">
        <v>3</v>
      </c>
      <c r="M22" s="38">
        <v>0</v>
      </c>
    </row>
    <row r="23" spans="2:13" x14ac:dyDescent="0.15">
      <c r="B23" s="87" t="s">
        <v>15</v>
      </c>
      <c r="C23" s="87"/>
      <c r="D23" s="34"/>
      <c r="E23" s="35" t="s">
        <v>24</v>
      </c>
      <c r="F23" s="49">
        <f t="shared" si="0"/>
        <v>9</v>
      </c>
      <c r="G23" s="37">
        <v>2</v>
      </c>
      <c r="H23" s="11">
        <v>6</v>
      </c>
      <c r="I23" s="12">
        <v>1</v>
      </c>
      <c r="J23" s="72">
        <f t="shared" si="1"/>
        <v>23</v>
      </c>
      <c r="K23" s="72">
        <v>5</v>
      </c>
      <c r="L23" s="48">
        <v>17</v>
      </c>
      <c r="M23" s="38">
        <v>1</v>
      </c>
    </row>
    <row r="24" spans="2:13" x14ac:dyDescent="0.15">
      <c r="B24" s="87" t="s">
        <v>15</v>
      </c>
      <c r="C24" s="87"/>
      <c r="D24" s="34" t="s">
        <v>25</v>
      </c>
      <c r="E24" s="35" t="s">
        <v>21</v>
      </c>
      <c r="F24" s="49">
        <f t="shared" si="0"/>
        <v>7</v>
      </c>
      <c r="G24" s="37">
        <v>6</v>
      </c>
      <c r="H24" s="11">
        <v>1</v>
      </c>
      <c r="I24" s="38">
        <v>0</v>
      </c>
      <c r="J24" s="72">
        <f t="shared" si="1"/>
        <v>15</v>
      </c>
      <c r="K24" s="72">
        <v>14</v>
      </c>
      <c r="L24" s="48">
        <v>1</v>
      </c>
      <c r="M24" s="38">
        <v>0</v>
      </c>
    </row>
    <row r="25" spans="2:13" x14ac:dyDescent="0.15">
      <c r="B25" s="87" t="s">
        <v>26</v>
      </c>
      <c r="C25" s="87"/>
      <c r="D25" s="34"/>
      <c r="E25" s="35" t="s">
        <v>21</v>
      </c>
      <c r="F25" s="49">
        <f t="shared" si="0"/>
        <v>12</v>
      </c>
      <c r="G25" s="37">
        <v>8</v>
      </c>
      <c r="H25" s="11">
        <v>4</v>
      </c>
      <c r="I25" s="38">
        <v>0</v>
      </c>
      <c r="J25" s="72">
        <f t="shared" si="1"/>
        <v>41</v>
      </c>
      <c r="K25" s="72">
        <v>29</v>
      </c>
      <c r="L25" s="48">
        <v>12</v>
      </c>
      <c r="M25" s="38">
        <v>0</v>
      </c>
    </row>
    <row r="26" spans="2:13" x14ac:dyDescent="0.15">
      <c r="B26" s="87" t="s">
        <v>15</v>
      </c>
      <c r="C26" s="87"/>
      <c r="D26" s="34" t="s">
        <v>27</v>
      </c>
      <c r="E26" s="35" t="s">
        <v>21</v>
      </c>
      <c r="F26" s="49">
        <f t="shared" si="0"/>
        <v>5</v>
      </c>
      <c r="G26" s="37">
        <v>4</v>
      </c>
      <c r="H26" s="11">
        <v>1</v>
      </c>
      <c r="I26" s="38">
        <v>0</v>
      </c>
      <c r="J26" s="72">
        <f t="shared" si="1"/>
        <v>7</v>
      </c>
      <c r="K26" s="72">
        <v>6</v>
      </c>
      <c r="L26" s="48">
        <v>1</v>
      </c>
      <c r="M26" s="38">
        <v>0</v>
      </c>
    </row>
    <row r="27" spans="2:13" x14ac:dyDescent="0.15">
      <c r="B27" s="87" t="s">
        <v>28</v>
      </c>
      <c r="C27" s="87"/>
      <c r="D27" s="34"/>
      <c r="E27" s="35" t="s">
        <v>21</v>
      </c>
      <c r="F27" s="49">
        <f t="shared" si="0"/>
        <v>22</v>
      </c>
      <c r="G27" s="37">
        <v>21</v>
      </c>
      <c r="H27" s="11">
        <v>1</v>
      </c>
      <c r="I27" s="38">
        <v>0</v>
      </c>
      <c r="J27" s="72">
        <f t="shared" si="1"/>
        <v>104</v>
      </c>
      <c r="K27" s="72">
        <v>103</v>
      </c>
      <c r="L27" s="48">
        <v>1</v>
      </c>
      <c r="M27" s="38">
        <v>0</v>
      </c>
    </row>
    <row r="28" spans="2:13" x14ac:dyDescent="0.15">
      <c r="B28" s="87" t="s">
        <v>15</v>
      </c>
      <c r="C28" s="87"/>
      <c r="D28" s="34" t="s">
        <v>29</v>
      </c>
      <c r="E28" s="35" t="s">
        <v>21</v>
      </c>
      <c r="F28" s="49">
        <f t="shared" si="0"/>
        <v>6</v>
      </c>
      <c r="G28" s="37">
        <v>5</v>
      </c>
      <c r="H28" s="11">
        <v>1</v>
      </c>
      <c r="I28" s="38">
        <v>0</v>
      </c>
      <c r="J28" s="72">
        <f t="shared" si="1"/>
        <v>9</v>
      </c>
      <c r="K28" s="72">
        <v>8</v>
      </c>
      <c r="L28" s="48">
        <v>1</v>
      </c>
      <c r="M28" s="38">
        <v>0</v>
      </c>
    </row>
    <row r="29" spans="2:13" x14ac:dyDescent="0.15">
      <c r="B29" s="87" t="s">
        <v>30</v>
      </c>
      <c r="C29" s="87"/>
      <c r="D29" s="34"/>
      <c r="E29" s="35" t="s">
        <v>21</v>
      </c>
      <c r="F29" s="49">
        <f t="shared" si="0"/>
        <v>8</v>
      </c>
      <c r="G29" s="37">
        <v>7</v>
      </c>
      <c r="H29" s="11">
        <v>1</v>
      </c>
      <c r="I29" s="38">
        <v>0</v>
      </c>
      <c r="J29" s="37">
        <f t="shared" si="1"/>
        <v>27</v>
      </c>
      <c r="K29" s="37">
        <v>24</v>
      </c>
      <c r="L29" s="48">
        <v>3</v>
      </c>
      <c r="M29" s="38">
        <v>0</v>
      </c>
    </row>
    <row r="30" spans="2:13" x14ac:dyDescent="0.15">
      <c r="B30" s="87" t="s">
        <v>31</v>
      </c>
      <c r="C30" s="87"/>
      <c r="D30" s="34"/>
      <c r="E30" s="35" t="s">
        <v>24</v>
      </c>
      <c r="F30" s="49">
        <f t="shared" si="0"/>
        <v>4</v>
      </c>
      <c r="G30" s="37">
        <v>0</v>
      </c>
      <c r="H30" s="11">
        <v>3</v>
      </c>
      <c r="I30" s="12">
        <v>1</v>
      </c>
      <c r="J30" s="37">
        <f t="shared" si="1"/>
        <v>11</v>
      </c>
      <c r="K30" s="37">
        <v>0</v>
      </c>
      <c r="L30" s="48">
        <v>9</v>
      </c>
      <c r="M30" s="38">
        <v>2</v>
      </c>
    </row>
    <row r="31" spans="2:13" x14ac:dyDescent="0.15">
      <c r="B31" s="87" t="s">
        <v>32</v>
      </c>
      <c r="C31" s="87"/>
      <c r="D31" s="34"/>
      <c r="E31" s="35" t="s">
        <v>24</v>
      </c>
      <c r="F31" s="49">
        <f t="shared" si="0"/>
        <v>19</v>
      </c>
      <c r="G31" s="37">
        <v>4</v>
      </c>
      <c r="H31" s="11">
        <v>13</v>
      </c>
      <c r="I31" s="12">
        <v>2</v>
      </c>
      <c r="J31" s="37">
        <f t="shared" si="1"/>
        <v>48</v>
      </c>
      <c r="K31" s="37">
        <v>4</v>
      </c>
      <c r="L31" s="48">
        <v>38</v>
      </c>
      <c r="M31" s="38">
        <v>6</v>
      </c>
    </row>
    <row r="32" spans="2:13" x14ac:dyDescent="0.15">
      <c r="B32" s="87" t="s">
        <v>33</v>
      </c>
      <c r="C32" s="87"/>
      <c r="D32" s="34"/>
      <c r="E32" s="35" t="s">
        <v>34</v>
      </c>
      <c r="F32" s="48">
        <f t="shared" si="0"/>
        <v>3</v>
      </c>
      <c r="G32" s="37">
        <v>2</v>
      </c>
      <c r="H32" s="11">
        <v>1</v>
      </c>
      <c r="I32" s="38">
        <v>0</v>
      </c>
      <c r="J32" s="37">
        <f t="shared" si="1"/>
        <v>3</v>
      </c>
      <c r="K32" s="37">
        <v>2</v>
      </c>
      <c r="L32" s="48">
        <v>1</v>
      </c>
      <c r="M32" s="38">
        <v>0</v>
      </c>
    </row>
    <row r="33" spans="2:13" x14ac:dyDescent="0.15">
      <c r="B33" s="87" t="s">
        <v>35</v>
      </c>
      <c r="C33" s="87"/>
      <c r="D33" s="34"/>
      <c r="E33" s="35" t="s">
        <v>36</v>
      </c>
      <c r="F33" s="48">
        <f t="shared" si="0"/>
        <v>5</v>
      </c>
      <c r="G33" s="37">
        <v>3</v>
      </c>
      <c r="H33" s="11">
        <v>1</v>
      </c>
      <c r="I33" s="12">
        <v>1</v>
      </c>
      <c r="J33" s="37">
        <f t="shared" si="1"/>
        <v>11</v>
      </c>
      <c r="K33" s="37">
        <v>8</v>
      </c>
      <c r="L33" s="48">
        <v>2</v>
      </c>
      <c r="M33" s="38">
        <v>1</v>
      </c>
    </row>
    <row r="34" spans="2:13" x14ac:dyDescent="0.15">
      <c r="B34" s="89" t="s">
        <v>15</v>
      </c>
      <c r="C34" s="90"/>
      <c r="D34" s="34" t="s">
        <v>37</v>
      </c>
      <c r="E34" s="35" t="s">
        <v>36</v>
      </c>
      <c r="F34" s="48">
        <f t="shared" si="0"/>
        <v>3</v>
      </c>
      <c r="G34" s="37">
        <v>3</v>
      </c>
      <c r="H34" s="64">
        <v>0</v>
      </c>
      <c r="I34" s="64">
        <v>0</v>
      </c>
      <c r="J34" s="37">
        <f t="shared" si="1"/>
        <v>5</v>
      </c>
      <c r="K34" s="37">
        <v>5</v>
      </c>
      <c r="L34" s="48">
        <v>0</v>
      </c>
      <c r="M34" s="38">
        <v>0</v>
      </c>
    </row>
    <row r="35" spans="2:13" x14ac:dyDescent="0.15">
      <c r="B35" s="125" t="s">
        <v>38</v>
      </c>
      <c r="C35" s="126"/>
      <c r="D35" s="50"/>
      <c r="E35" s="51" t="s">
        <v>34</v>
      </c>
      <c r="F35" s="52">
        <f>SUM(G35:I35)</f>
        <v>6</v>
      </c>
      <c r="G35" s="53">
        <v>4</v>
      </c>
      <c r="H35" s="11">
        <v>2</v>
      </c>
      <c r="I35" s="38">
        <v>0</v>
      </c>
      <c r="J35" s="53">
        <f>SUM(K35:M35)</f>
        <v>10</v>
      </c>
      <c r="K35" s="53">
        <v>5</v>
      </c>
      <c r="L35" s="52">
        <v>5</v>
      </c>
      <c r="M35" s="54">
        <v>0</v>
      </c>
    </row>
    <row r="36" spans="2:13" x14ac:dyDescent="0.15">
      <c r="B36" s="89" t="s">
        <v>39</v>
      </c>
      <c r="C36" s="90"/>
      <c r="D36" s="50"/>
      <c r="E36" s="51" t="s">
        <v>21</v>
      </c>
      <c r="F36" s="52">
        <f>SUM(G36:I36)</f>
        <v>17</v>
      </c>
      <c r="G36" s="53">
        <v>15</v>
      </c>
      <c r="H36" s="61">
        <v>2</v>
      </c>
      <c r="I36" s="38">
        <v>0</v>
      </c>
      <c r="J36" s="62">
        <f>SUM(K36:M36)</f>
        <v>77</v>
      </c>
      <c r="K36" s="53">
        <v>72</v>
      </c>
      <c r="L36" s="52">
        <v>5</v>
      </c>
      <c r="M36" s="54">
        <v>0</v>
      </c>
    </row>
    <row r="37" spans="2:13" ht="14.25" thickBot="1" x14ac:dyDescent="0.2">
      <c r="B37" s="108" t="s">
        <v>15</v>
      </c>
      <c r="C37" s="108"/>
      <c r="D37" s="63" t="s">
        <v>40</v>
      </c>
      <c r="E37" s="40" t="s">
        <v>73</v>
      </c>
      <c r="F37" s="55">
        <f>SUM(G37:I37)</f>
        <v>5</v>
      </c>
      <c r="G37" s="42">
        <v>4</v>
      </c>
      <c r="H37" s="56">
        <v>1</v>
      </c>
      <c r="I37" s="43">
        <v>0</v>
      </c>
      <c r="J37" s="57">
        <f>SUM(K37:M37)</f>
        <v>6</v>
      </c>
      <c r="K37" s="42">
        <v>5</v>
      </c>
      <c r="L37" s="55">
        <v>1</v>
      </c>
      <c r="M37" s="43">
        <v>0</v>
      </c>
    </row>
    <row r="38" spans="2:13" x14ac:dyDescent="0.15">
      <c r="B38" s="44"/>
      <c r="C38" s="44"/>
      <c r="D38" s="44"/>
      <c r="E38" s="44"/>
    </row>
    <row r="39" spans="2:13" ht="14.25" customHeight="1" thickBot="1" x14ac:dyDescent="0.2">
      <c r="B39" s="110" t="s">
        <v>41</v>
      </c>
      <c r="C39" s="110"/>
      <c r="D39" s="110"/>
    </row>
    <row r="40" spans="2:13" ht="14.25" thickBot="1" x14ac:dyDescent="0.2">
      <c r="B40" s="111" t="s">
        <v>1</v>
      </c>
      <c r="C40" s="111"/>
      <c r="D40" s="111"/>
      <c r="E40" s="112" t="s">
        <v>4</v>
      </c>
      <c r="F40" s="93" t="s">
        <v>68</v>
      </c>
      <c r="G40" s="94"/>
      <c r="H40" s="94"/>
      <c r="I40" s="95"/>
      <c r="J40" s="93" t="s">
        <v>74</v>
      </c>
      <c r="K40" s="94"/>
      <c r="L40" s="94"/>
      <c r="M40" s="95"/>
    </row>
    <row r="41" spans="2:13" ht="42.95" customHeight="1" thickBot="1" x14ac:dyDescent="0.2">
      <c r="B41" s="96" t="s">
        <v>2</v>
      </c>
      <c r="C41" s="96"/>
      <c r="D41" s="97" t="s">
        <v>70</v>
      </c>
      <c r="E41" s="112"/>
      <c r="F41" s="117" t="s">
        <v>5</v>
      </c>
      <c r="G41" s="103" t="s">
        <v>6</v>
      </c>
      <c r="H41" s="118" t="s">
        <v>8</v>
      </c>
      <c r="I41" s="119" t="s">
        <v>19</v>
      </c>
      <c r="J41" s="104" t="s">
        <v>5</v>
      </c>
      <c r="K41" s="120" t="s">
        <v>9</v>
      </c>
      <c r="L41" s="123" t="s">
        <v>10</v>
      </c>
      <c r="M41" s="115" t="s">
        <v>19</v>
      </c>
    </row>
    <row r="42" spans="2:13" ht="14.25" thickBot="1" x14ac:dyDescent="0.2">
      <c r="B42" s="96"/>
      <c r="C42" s="96"/>
      <c r="D42" s="97"/>
      <c r="E42" s="112"/>
      <c r="F42" s="117"/>
      <c r="G42" s="104"/>
      <c r="H42" s="118"/>
      <c r="I42" s="119"/>
      <c r="J42" s="104"/>
      <c r="K42" s="121"/>
      <c r="L42" s="124"/>
      <c r="M42" s="116"/>
    </row>
    <row r="43" spans="2:13" ht="14.25" thickBot="1" x14ac:dyDescent="0.2">
      <c r="B43" s="29" t="s">
        <v>17</v>
      </c>
      <c r="C43" s="45">
        <v>13</v>
      </c>
      <c r="D43" s="31">
        <v>7</v>
      </c>
      <c r="E43" s="32"/>
      <c r="F43" s="32">
        <f>SUM(G43:I43)</f>
        <v>123</v>
      </c>
      <c r="G43" s="32">
        <f>SUM(G44:G64)</f>
        <v>84</v>
      </c>
      <c r="H43" s="33">
        <f>SUM(H44:H64)</f>
        <v>35</v>
      </c>
      <c r="I43" s="31">
        <f>SUM(I44:I64)</f>
        <v>4</v>
      </c>
      <c r="J43" s="32">
        <f>SUM(K43:M43)</f>
        <v>433</v>
      </c>
      <c r="K43" s="33">
        <f>SUM(K44:K64)</f>
        <v>341</v>
      </c>
      <c r="L43" s="46">
        <f>SUM(L44:L64)</f>
        <v>85</v>
      </c>
      <c r="M43" s="31">
        <f>SUM(M44:M64)</f>
        <v>7</v>
      </c>
    </row>
    <row r="44" spans="2:13" x14ac:dyDescent="0.15">
      <c r="B44" s="87" t="s">
        <v>11</v>
      </c>
      <c r="C44" s="87"/>
      <c r="D44" s="34"/>
      <c r="E44" s="35" t="s">
        <v>12</v>
      </c>
      <c r="F44" s="58">
        <f>SUM(G44:I44)</f>
        <v>1</v>
      </c>
      <c r="G44" s="37">
        <v>1</v>
      </c>
      <c r="H44" s="66">
        <v>0</v>
      </c>
      <c r="I44" s="66">
        <v>0</v>
      </c>
      <c r="J44" s="65">
        <f>SUM(K44:M44)</f>
        <v>1</v>
      </c>
      <c r="K44" s="37">
        <v>1</v>
      </c>
      <c r="L44" s="48">
        <v>0</v>
      </c>
      <c r="M44" s="38">
        <v>0</v>
      </c>
    </row>
    <row r="45" spans="2:13" x14ac:dyDescent="0.15">
      <c r="B45" s="87" t="s">
        <v>13</v>
      </c>
      <c r="C45" s="87"/>
      <c r="D45" s="34"/>
      <c r="E45" s="35" t="s">
        <v>14</v>
      </c>
      <c r="F45" s="58">
        <f>SUM(G45:I45)</f>
        <v>4</v>
      </c>
      <c r="G45" s="37">
        <v>3</v>
      </c>
      <c r="H45" s="48">
        <v>1</v>
      </c>
      <c r="I45" s="48">
        <v>0</v>
      </c>
      <c r="J45" s="65">
        <f>SUM(K45:M45)</f>
        <v>9</v>
      </c>
      <c r="K45" s="37">
        <v>8</v>
      </c>
      <c r="L45" s="48">
        <v>1</v>
      </c>
      <c r="M45" s="38">
        <v>0</v>
      </c>
    </row>
    <row r="46" spans="2:13" x14ac:dyDescent="0.15">
      <c r="B46" s="87" t="s">
        <v>15</v>
      </c>
      <c r="C46" s="87"/>
      <c r="D46" s="34" t="s">
        <v>16</v>
      </c>
      <c r="E46" s="35" t="s">
        <v>14</v>
      </c>
      <c r="F46" s="58">
        <f t="shared" ref="F46:F61" si="2">SUM(G46:I46)</f>
        <v>1</v>
      </c>
      <c r="G46" s="37">
        <v>0</v>
      </c>
      <c r="H46" s="48">
        <v>1</v>
      </c>
      <c r="I46" s="48">
        <v>0</v>
      </c>
      <c r="J46" s="65">
        <f t="shared" ref="J46:J61" si="3">SUM(K46:M46)</f>
        <v>1</v>
      </c>
      <c r="K46" s="37">
        <v>0</v>
      </c>
      <c r="L46" s="48">
        <v>1</v>
      </c>
      <c r="M46" s="38">
        <v>0</v>
      </c>
    </row>
    <row r="47" spans="2:13" x14ac:dyDescent="0.15">
      <c r="B47" s="87" t="s">
        <v>20</v>
      </c>
      <c r="C47" s="87"/>
      <c r="D47" s="34"/>
      <c r="E47" s="35" t="s">
        <v>21</v>
      </c>
      <c r="F47" s="58">
        <f t="shared" si="2"/>
        <v>12</v>
      </c>
      <c r="G47" s="37">
        <v>11</v>
      </c>
      <c r="H47" s="48">
        <v>1</v>
      </c>
      <c r="I47" s="48">
        <v>0</v>
      </c>
      <c r="J47" s="65">
        <f t="shared" si="3"/>
        <v>57</v>
      </c>
      <c r="K47" s="37">
        <v>54</v>
      </c>
      <c r="L47" s="48">
        <v>3</v>
      </c>
      <c r="M47" s="38">
        <v>0</v>
      </c>
    </row>
    <row r="48" spans="2:13" x14ac:dyDescent="0.15">
      <c r="B48" s="87" t="s">
        <v>15</v>
      </c>
      <c r="C48" s="87"/>
      <c r="D48" s="34" t="s">
        <v>22</v>
      </c>
      <c r="E48" s="35" t="s">
        <v>21</v>
      </c>
      <c r="F48" s="58">
        <f t="shared" si="2"/>
        <v>2</v>
      </c>
      <c r="G48" s="37">
        <v>2</v>
      </c>
      <c r="H48" s="48">
        <v>0</v>
      </c>
      <c r="I48" s="48">
        <v>0</v>
      </c>
      <c r="J48" s="65">
        <f t="shared" si="3"/>
        <v>4</v>
      </c>
      <c r="K48" s="37">
        <v>4</v>
      </c>
      <c r="L48" s="48">
        <v>0</v>
      </c>
      <c r="M48" s="38">
        <v>0</v>
      </c>
    </row>
    <row r="49" spans="2:13" x14ac:dyDescent="0.15">
      <c r="B49" s="87" t="s">
        <v>23</v>
      </c>
      <c r="C49" s="87"/>
      <c r="D49" s="34"/>
      <c r="E49" s="35" t="s">
        <v>21</v>
      </c>
      <c r="F49" s="58">
        <f t="shared" si="2"/>
        <v>10</v>
      </c>
      <c r="G49" s="37">
        <v>9</v>
      </c>
      <c r="H49" s="48">
        <v>1</v>
      </c>
      <c r="I49" s="48">
        <v>0</v>
      </c>
      <c r="J49" s="65">
        <f t="shared" si="3"/>
        <v>48</v>
      </c>
      <c r="K49" s="37">
        <v>45</v>
      </c>
      <c r="L49" s="48">
        <v>3</v>
      </c>
      <c r="M49" s="38">
        <v>0</v>
      </c>
    </row>
    <row r="50" spans="2:13" x14ac:dyDescent="0.15">
      <c r="B50" s="87" t="s">
        <v>15</v>
      </c>
      <c r="C50" s="87"/>
      <c r="D50" s="34"/>
      <c r="E50" s="35" t="s">
        <v>24</v>
      </c>
      <c r="F50" s="58">
        <f t="shared" si="2"/>
        <v>7</v>
      </c>
      <c r="G50" s="37">
        <v>3</v>
      </c>
      <c r="H50" s="48">
        <v>4</v>
      </c>
      <c r="I50" s="48">
        <v>0</v>
      </c>
      <c r="J50" s="65">
        <f t="shared" si="3"/>
        <v>16</v>
      </c>
      <c r="K50" s="37">
        <v>5</v>
      </c>
      <c r="L50" s="48">
        <v>11</v>
      </c>
      <c r="M50" s="38">
        <v>0</v>
      </c>
    </row>
    <row r="51" spans="2:13" x14ac:dyDescent="0.15">
      <c r="B51" s="87" t="s">
        <v>15</v>
      </c>
      <c r="C51" s="87"/>
      <c r="D51" s="34" t="s">
        <v>25</v>
      </c>
      <c r="E51" s="35" t="s">
        <v>21</v>
      </c>
      <c r="F51" s="58">
        <f t="shared" si="2"/>
        <v>4</v>
      </c>
      <c r="G51" s="37">
        <v>3</v>
      </c>
      <c r="H51" s="48">
        <v>1</v>
      </c>
      <c r="I51" s="48">
        <v>0</v>
      </c>
      <c r="J51" s="65">
        <f t="shared" si="3"/>
        <v>13</v>
      </c>
      <c r="K51" s="37">
        <v>12</v>
      </c>
      <c r="L51" s="48">
        <v>1</v>
      </c>
      <c r="M51" s="38">
        <v>0</v>
      </c>
    </row>
    <row r="52" spans="2:13" x14ac:dyDescent="0.15">
      <c r="B52" s="87" t="s">
        <v>26</v>
      </c>
      <c r="C52" s="87"/>
      <c r="D52" s="34"/>
      <c r="E52" s="35" t="s">
        <v>21</v>
      </c>
      <c r="F52" s="58">
        <f t="shared" si="2"/>
        <v>8</v>
      </c>
      <c r="G52" s="37">
        <v>4</v>
      </c>
      <c r="H52" s="48">
        <v>3</v>
      </c>
      <c r="I52" s="48">
        <v>1</v>
      </c>
      <c r="J52" s="65">
        <f t="shared" si="3"/>
        <v>30</v>
      </c>
      <c r="K52" s="37">
        <v>21</v>
      </c>
      <c r="L52" s="48">
        <v>8</v>
      </c>
      <c r="M52" s="38">
        <v>1</v>
      </c>
    </row>
    <row r="53" spans="2:13" x14ac:dyDescent="0.15">
      <c r="B53" s="87" t="s">
        <v>15</v>
      </c>
      <c r="C53" s="87"/>
      <c r="D53" s="34" t="s">
        <v>27</v>
      </c>
      <c r="E53" s="35" t="s">
        <v>21</v>
      </c>
      <c r="F53" s="58">
        <f t="shared" si="2"/>
        <v>3</v>
      </c>
      <c r="G53" s="37">
        <v>2</v>
      </c>
      <c r="H53" s="48">
        <v>1</v>
      </c>
      <c r="I53" s="48">
        <v>0</v>
      </c>
      <c r="J53" s="65">
        <f t="shared" si="3"/>
        <v>4</v>
      </c>
      <c r="K53" s="37">
        <v>3</v>
      </c>
      <c r="L53" s="48">
        <v>1</v>
      </c>
      <c r="M53" s="38">
        <v>0</v>
      </c>
    </row>
    <row r="54" spans="2:13" x14ac:dyDescent="0.15">
      <c r="B54" s="87" t="s">
        <v>28</v>
      </c>
      <c r="C54" s="87"/>
      <c r="D54" s="34"/>
      <c r="E54" s="35" t="s">
        <v>21</v>
      </c>
      <c r="F54" s="58">
        <f t="shared" si="2"/>
        <v>13</v>
      </c>
      <c r="G54" s="37">
        <v>12</v>
      </c>
      <c r="H54" s="48">
        <v>1</v>
      </c>
      <c r="I54" s="48">
        <v>0</v>
      </c>
      <c r="J54" s="65">
        <f t="shared" si="3"/>
        <v>62</v>
      </c>
      <c r="K54" s="37">
        <v>59</v>
      </c>
      <c r="L54" s="48">
        <v>3</v>
      </c>
      <c r="M54" s="38">
        <v>0</v>
      </c>
    </row>
    <row r="55" spans="2:13" x14ac:dyDescent="0.15">
      <c r="B55" s="87" t="s">
        <v>15</v>
      </c>
      <c r="C55" s="87"/>
      <c r="D55" s="34" t="s">
        <v>29</v>
      </c>
      <c r="E55" s="35" t="s">
        <v>21</v>
      </c>
      <c r="F55" s="58">
        <f t="shared" si="2"/>
        <v>2</v>
      </c>
      <c r="G55" s="37">
        <v>2</v>
      </c>
      <c r="H55" s="48">
        <v>0</v>
      </c>
      <c r="I55" s="48">
        <v>0</v>
      </c>
      <c r="J55" s="65">
        <f t="shared" si="3"/>
        <v>5</v>
      </c>
      <c r="K55" s="37">
        <v>5</v>
      </c>
      <c r="L55" s="48">
        <v>0</v>
      </c>
      <c r="M55" s="38">
        <v>0</v>
      </c>
    </row>
    <row r="56" spans="2:13" x14ac:dyDescent="0.15">
      <c r="B56" s="87" t="s">
        <v>30</v>
      </c>
      <c r="C56" s="87"/>
      <c r="D56" s="34"/>
      <c r="E56" s="35" t="s">
        <v>21</v>
      </c>
      <c r="F56" s="58">
        <f t="shared" si="2"/>
        <v>7</v>
      </c>
      <c r="G56" s="37">
        <v>6</v>
      </c>
      <c r="H56" s="48">
        <v>1</v>
      </c>
      <c r="I56" s="48">
        <v>0</v>
      </c>
      <c r="J56" s="65">
        <f t="shared" si="3"/>
        <v>33</v>
      </c>
      <c r="K56" s="37">
        <v>30</v>
      </c>
      <c r="L56" s="48">
        <v>3</v>
      </c>
      <c r="M56" s="38">
        <v>0</v>
      </c>
    </row>
    <row r="57" spans="2:13" x14ac:dyDescent="0.15">
      <c r="B57" s="87" t="s">
        <v>31</v>
      </c>
      <c r="C57" s="87"/>
      <c r="D57" s="34"/>
      <c r="E57" s="35" t="s">
        <v>24</v>
      </c>
      <c r="F57" s="58">
        <f t="shared" si="2"/>
        <v>7</v>
      </c>
      <c r="G57" s="37">
        <v>0</v>
      </c>
      <c r="H57" s="48">
        <v>6</v>
      </c>
      <c r="I57" s="48">
        <v>1</v>
      </c>
      <c r="J57" s="65">
        <f t="shared" si="3"/>
        <v>18</v>
      </c>
      <c r="K57" s="37">
        <v>0</v>
      </c>
      <c r="L57" s="48">
        <v>16</v>
      </c>
      <c r="M57" s="38">
        <v>2</v>
      </c>
    </row>
    <row r="58" spans="2:13" x14ac:dyDescent="0.15">
      <c r="B58" s="87" t="s">
        <v>32</v>
      </c>
      <c r="C58" s="87"/>
      <c r="D58" s="34"/>
      <c r="E58" s="35" t="s">
        <v>24</v>
      </c>
      <c r="F58" s="58">
        <f t="shared" si="2"/>
        <v>14</v>
      </c>
      <c r="G58" s="37">
        <v>3</v>
      </c>
      <c r="H58" s="48">
        <v>9</v>
      </c>
      <c r="I58" s="48">
        <v>2</v>
      </c>
      <c r="J58" s="65">
        <f t="shared" si="3"/>
        <v>33</v>
      </c>
      <c r="K58" s="37">
        <v>4</v>
      </c>
      <c r="L58" s="48">
        <v>25</v>
      </c>
      <c r="M58" s="38">
        <v>4</v>
      </c>
    </row>
    <row r="59" spans="2:13" x14ac:dyDescent="0.15">
      <c r="B59" s="87" t="s">
        <v>33</v>
      </c>
      <c r="C59" s="87"/>
      <c r="D59" s="34"/>
      <c r="E59" s="35" t="s">
        <v>34</v>
      </c>
      <c r="F59" s="58">
        <f t="shared" si="2"/>
        <v>3</v>
      </c>
      <c r="G59" s="37">
        <v>3</v>
      </c>
      <c r="H59" s="48">
        <v>0</v>
      </c>
      <c r="I59" s="48">
        <v>0</v>
      </c>
      <c r="J59" s="65">
        <f t="shared" si="3"/>
        <v>10</v>
      </c>
      <c r="K59" s="37">
        <v>10</v>
      </c>
      <c r="L59" s="48">
        <v>0</v>
      </c>
      <c r="M59" s="38">
        <v>0</v>
      </c>
    </row>
    <row r="60" spans="2:13" x14ac:dyDescent="0.15">
      <c r="B60" s="87" t="s">
        <v>35</v>
      </c>
      <c r="C60" s="87"/>
      <c r="D60" s="34"/>
      <c r="E60" s="35" t="s">
        <v>36</v>
      </c>
      <c r="F60" s="58">
        <f t="shared" si="2"/>
        <v>6</v>
      </c>
      <c r="G60" s="37">
        <v>4</v>
      </c>
      <c r="H60" s="48">
        <v>2</v>
      </c>
      <c r="I60" s="48">
        <v>0</v>
      </c>
      <c r="J60" s="65">
        <f t="shared" si="3"/>
        <v>20</v>
      </c>
      <c r="K60" s="37">
        <v>16</v>
      </c>
      <c r="L60" s="48">
        <v>4</v>
      </c>
      <c r="M60" s="38">
        <v>0</v>
      </c>
    </row>
    <row r="61" spans="2:13" x14ac:dyDescent="0.15">
      <c r="B61" s="87" t="s">
        <v>15</v>
      </c>
      <c r="C61" s="87"/>
      <c r="D61" s="34" t="s">
        <v>37</v>
      </c>
      <c r="E61" s="35" t="s">
        <v>36</v>
      </c>
      <c r="F61" s="36">
        <f t="shared" si="2"/>
        <v>3</v>
      </c>
      <c r="G61" s="37">
        <v>3</v>
      </c>
      <c r="H61" s="48">
        <v>0</v>
      </c>
      <c r="I61" s="48">
        <v>0</v>
      </c>
      <c r="J61" s="65">
        <f t="shared" si="3"/>
        <v>12</v>
      </c>
      <c r="K61" s="37">
        <v>12</v>
      </c>
      <c r="L61" s="48">
        <v>0</v>
      </c>
      <c r="M61" s="38">
        <v>0</v>
      </c>
    </row>
    <row r="62" spans="2:13" x14ac:dyDescent="0.15">
      <c r="B62" s="122" t="s">
        <v>38</v>
      </c>
      <c r="C62" s="122"/>
      <c r="D62" s="50"/>
      <c r="E62" s="51" t="s">
        <v>34</v>
      </c>
      <c r="F62" s="59">
        <f>SUM(G62:I62)</f>
        <v>4</v>
      </c>
      <c r="G62" s="53">
        <v>3</v>
      </c>
      <c r="H62" s="48">
        <v>1</v>
      </c>
      <c r="I62" s="48">
        <v>0</v>
      </c>
      <c r="J62" s="62">
        <f>SUM(K62:M62)</f>
        <v>14</v>
      </c>
      <c r="K62" s="53">
        <v>13</v>
      </c>
      <c r="L62" s="52">
        <v>1</v>
      </c>
      <c r="M62" s="54">
        <v>0</v>
      </c>
    </row>
    <row r="63" spans="2:13" x14ac:dyDescent="0.15">
      <c r="B63" s="91" t="s">
        <v>39</v>
      </c>
      <c r="C63" s="91"/>
      <c r="D63" s="9"/>
      <c r="E63" s="10" t="s">
        <v>21</v>
      </c>
      <c r="F63" s="59">
        <f>SUM(G63:I63)</f>
        <v>9</v>
      </c>
      <c r="G63" s="53">
        <v>7</v>
      </c>
      <c r="H63" s="48">
        <v>2</v>
      </c>
      <c r="I63" s="48">
        <v>0</v>
      </c>
      <c r="J63" s="62">
        <f>SUM(K63:M63)</f>
        <v>39</v>
      </c>
      <c r="K63" s="53">
        <v>35</v>
      </c>
      <c r="L63" s="52">
        <v>4</v>
      </c>
      <c r="M63" s="54">
        <v>0</v>
      </c>
    </row>
    <row r="64" spans="2:13" ht="14.25" thickBot="1" x14ac:dyDescent="0.2">
      <c r="B64" s="108" t="s">
        <v>15</v>
      </c>
      <c r="C64" s="108"/>
      <c r="D64" s="63" t="s">
        <v>40</v>
      </c>
      <c r="E64" s="40" t="s">
        <v>73</v>
      </c>
      <c r="F64" s="41">
        <f>SUM(G64:I64)</f>
        <v>3</v>
      </c>
      <c r="G64" s="42">
        <v>3</v>
      </c>
      <c r="H64" s="55">
        <v>0</v>
      </c>
      <c r="I64" s="55">
        <v>0</v>
      </c>
      <c r="J64" s="57">
        <f>SUM(K64:M64)</f>
        <v>4</v>
      </c>
      <c r="K64" s="42">
        <v>4</v>
      </c>
      <c r="L64" s="55">
        <v>0</v>
      </c>
      <c r="M64" s="43">
        <v>0</v>
      </c>
    </row>
    <row r="65" spans="2:13" x14ac:dyDescent="0.15">
      <c r="B65" s="60"/>
      <c r="C65" s="60"/>
      <c r="D65" s="60"/>
      <c r="E65" s="60"/>
      <c r="F65" s="44"/>
      <c r="G65" s="44"/>
      <c r="H65" s="44"/>
      <c r="I65" s="44"/>
      <c r="J65" s="44"/>
      <c r="K65" s="44"/>
      <c r="L65" s="44"/>
      <c r="M65" s="44"/>
    </row>
    <row r="66" spans="2:13" ht="14.25" customHeight="1" thickBot="1" x14ac:dyDescent="0.2">
      <c r="B66" s="110" t="s">
        <v>42</v>
      </c>
      <c r="C66" s="110"/>
      <c r="D66" s="110"/>
    </row>
    <row r="67" spans="2:13" ht="14.25" thickBot="1" x14ac:dyDescent="0.2">
      <c r="B67" s="111" t="s">
        <v>1</v>
      </c>
      <c r="C67" s="111"/>
      <c r="D67" s="111"/>
      <c r="E67" s="112" t="s">
        <v>4</v>
      </c>
      <c r="F67" s="93" t="s">
        <v>68</v>
      </c>
      <c r="G67" s="94"/>
      <c r="H67" s="94"/>
      <c r="I67" s="95"/>
      <c r="J67" s="93" t="s">
        <v>74</v>
      </c>
      <c r="K67" s="94"/>
      <c r="L67" s="94"/>
      <c r="M67" s="95"/>
    </row>
    <row r="68" spans="2:13" ht="42.95" customHeight="1" thickBot="1" x14ac:dyDescent="0.2">
      <c r="B68" s="96" t="s">
        <v>2</v>
      </c>
      <c r="C68" s="96"/>
      <c r="D68" s="97" t="s">
        <v>70</v>
      </c>
      <c r="E68" s="112"/>
      <c r="F68" s="117" t="s">
        <v>5</v>
      </c>
      <c r="G68" s="103" t="s">
        <v>6</v>
      </c>
      <c r="H68" s="118" t="s">
        <v>8</v>
      </c>
      <c r="I68" s="119" t="s">
        <v>19</v>
      </c>
      <c r="J68" s="117" t="s">
        <v>5</v>
      </c>
      <c r="K68" s="120" t="s">
        <v>9</v>
      </c>
      <c r="L68" s="113" t="s">
        <v>10</v>
      </c>
      <c r="M68" s="115" t="s">
        <v>19</v>
      </c>
    </row>
    <row r="69" spans="2:13" ht="14.25" thickBot="1" x14ac:dyDescent="0.2">
      <c r="B69" s="96"/>
      <c r="C69" s="96"/>
      <c r="D69" s="97"/>
      <c r="E69" s="112"/>
      <c r="F69" s="117"/>
      <c r="G69" s="104"/>
      <c r="H69" s="118"/>
      <c r="I69" s="119"/>
      <c r="J69" s="117"/>
      <c r="K69" s="121"/>
      <c r="L69" s="114"/>
      <c r="M69" s="116"/>
    </row>
    <row r="70" spans="2:13" ht="14.25" thickBot="1" x14ac:dyDescent="0.2">
      <c r="B70" s="29" t="s">
        <v>17</v>
      </c>
      <c r="C70" s="45">
        <v>12</v>
      </c>
      <c r="D70" s="31">
        <v>6</v>
      </c>
      <c r="E70" s="32"/>
      <c r="F70" s="70">
        <f>SUM(G70:I70)</f>
        <v>148</v>
      </c>
      <c r="G70" s="70">
        <f>SUM(G71:G89)</f>
        <v>112</v>
      </c>
      <c r="H70" s="73">
        <f>SUM(H71:H89)</f>
        <v>33</v>
      </c>
      <c r="I70" s="74">
        <f>SUM(I71:I89)</f>
        <v>3</v>
      </c>
      <c r="J70" s="32">
        <f>SUM(K70:M70)</f>
        <v>767</v>
      </c>
      <c r="K70" s="33">
        <f>SUM(K71:K89)</f>
        <v>676</v>
      </c>
      <c r="L70" s="46">
        <f>SUM(L71:L89)</f>
        <v>85</v>
      </c>
      <c r="M70" s="31">
        <f>SUM(M71:M89)</f>
        <v>6</v>
      </c>
    </row>
    <row r="71" spans="2:13" x14ac:dyDescent="0.15">
      <c r="B71" s="87" t="s">
        <v>11</v>
      </c>
      <c r="C71" s="87"/>
      <c r="D71" s="34"/>
      <c r="E71" s="35" t="s">
        <v>12</v>
      </c>
      <c r="F71" s="58">
        <f>SUM(G71:I71)</f>
        <v>2</v>
      </c>
      <c r="G71" s="58">
        <v>1</v>
      </c>
      <c r="H71" s="75">
        <v>1</v>
      </c>
      <c r="I71" s="75">
        <v>0</v>
      </c>
      <c r="J71" s="36">
        <f>SUM(K71:M71)</f>
        <v>3</v>
      </c>
      <c r="K71" s="37">
        <v>2</v>
      </c>
      <c r="L71" s="48">
        <v>1</v>
      </c>
      <c r="M71" s="38">
        <v>0</v>
      </c>
    </row>
    <row r="72" spans="2:13" x14ac:dyDescent="0.15">
      <c r="B72" s="87" t="s">
        <v>13</v>
      </c>
      <c r="C72" s="87"/>
      <c r="D72" s="34"/>
      <c r="E72" s="35" t="s">
        <v>14</v>
      </c>
      <c r="F72" s="58">
        <f>SUM(G72:I72)</f>
        <v>3</v>
      </c>
      <c r="G72" s="58">
        <v>3</v>
      </c>
      <c r="H72" s="58">
        <v>0</v>
      </c>
      <c r="I72" s="58">
        <v>0</v>
      </c>
      <c r="J72" s="36">
        <f>SUM(K72:M72)</f>
        <v>11</v>
      </c>
      <c r="K72" s="37">
        <v>8</v>
      </c>
      <c r="L72" s="48">
        <v>3</v>
      </c>
      <c r="M72" s="38">
        <v>0</v>
      </c>
    </row>
    <row r="73" spans="2:13" x14ac:dyDescent="0.15">
      <c r="B73" s="87" t="s">
        <v>20</v>
      </c>
      <c r="C73" s="87"/>
      <c r="D73" s="34"/>
      <c r="E73" s="35" t="s">
        <v>21</v>
      </c>
      <c r="F73" s="58">
        <f t="shared" ref="F73:F86" si="4">SUM(G73:I73)</f>
        <v>9</v>
      </c>
      <c r="G73" s="58">
        <v>8</v>
      </c>
      <c r="H73" s="58">
        <v>1</v>
      </c>
      <c r="I73" s="58">
        <v>0</v>
      </c>
      <c r="J73" s="36">
        <f t="shared" ref="J73:J86" si="5">SUM(K73:M73)</f>
        <v>54</v>
      </c>
      <c r="K73" s="37">
        <v>51</v>
      </c>
      <c r="L73" s="48">
        <v>3</v>
      </c>
      <c r="M73" s="38">
        <v>0</v>
      </c>
    </row>
    <row r="74" spans="2:13" x14ac:dyDescent="0.15">
      <c r="B74" s="87" t="s">
        <v>15</v>
      </c>
      <c r="C74" s="87"/>
      <c r="D74" s="34" t="s">
        <v>22</v>
      </c>
      <c r="E74" s="35" t="s">
        <v>21</v>
      </c>
      <c r="F74" s="58">
        <f t="shared" si="4"/>
        <v>3</v>
      </c>
      <c r="G74" s="58">
        <v>3</v>
      </c>
      <c r="H74" s="58">
        <v>0</v>
      </c>
      <c r="I74" s="58">
        <v>0</v>
      </c>
      <c r="J74" s="36">
        <f t="shared" si="5"/>
        <v>14</v>
      </c>
      <c r="K74" s="37">
        <v>14</v>
      </c>
      <c r="L74" s="48">
        <v>0</v>
      </c>
      <c r="M74" s="38">
        <v>0</v>
      </c>
    </row>
    <row r="75" spans="2:13" x14ac:dyDescent="0.15">
      <c r="B75" s="87" t="s">
        <v>23</v>
      </c>
      <c r="C75" s="87"/>
      <c r="D75" s="34"/>
      <c r="E75" s="35" t="s">
        <v>21</v>
      </c>
      <c r="F75" s="58">
        <f t="shared" si="4"/>
        <v>14</v>
      </c>
      <c r="G75" s="58">
        <v>12</v>
      </c>
      <c r="H75" s="58">
        <v>2</v>
      </c>
      <c r="I75" s="58">
        <v>0</v>
      </c>
      <c r="J75" s="36">
        <f t="shared" si="5"/>
        <v>93</v>
      </c>
      <c r="K75" s="37">
        <v>87</v>
      </c>
      <c r="L75" s="48">
        <v>6</v>
      </c>
      <c r="M75" s="38">
        <v>0</v>
      </c>
    </row>
    <row r="76" spans="2:13" x14ac:dyDescent="0.15">
      <c r="B76" s="87" t="s">
        <v>15</v>
      </c>
      <c r="C76" s="87"/>
      <c r="D76" s="34"/>
      <c r="E76" s="35" t="s">
        <v>24</v>
      </c>
      <c r="F76" s="58">
        <f t="shared" si="4"/>
        <v>7</v>
      </c>
      <c r="G76" s="58">
        <v>3</v>
      </c>
      <c r="H76" s="58">
        <v>4</v>
      </c>
      <c r="I76" s="58">
        <v>0</v>
      </c>
      <c r="J76" s="36">
        <f t="shared" si="5"/>
        <v>17</v>
      </c>
      <c r="K76" s="37">
        <v>6</v>
      </c>
      <c r="L76" s="48">
        <v>11</v>
      </c>
      <c r="M76" s="38">
        <v>0</v>
      </c>
    </row>
    <row r="77" spans="2:13" x14ac:dyDescent="0.15">
      <c r="B77" s="87" t="s">
        <v>15</v>
      </c>
      <c r="C77" s="87"/>
      <c r="D77" s="34" t="s">
        <v>25</v>
      </c>
      <c r="E77" s="35" t="s">
        <v>21</v>
      </c>
      <c r="F77" s="58">
        <f t="shared" si="4"/>
        <v>6</v>
      </c>
      <c r="G77" s="58">
        <v>5</v>
      </c>
      <c r="H77" s="58">
        <v>1</v>
      </c>
      <c r="I77" s="58">
        <v>0</v>
      </c>
      <c r="J77" s="36">
        <f t="shared" si="5"/>
        <v>26</v>
      </c>
      <c r="K77" s="37">
        <v>25</v>
      </c>
      <c r="L77" s="48">
        <v>1</v>
      </c>
      <c r="M77" s="38">
        <v>0</v>
      </c>
    </row>
    <row r="78" spans="2:13" x14ac:dyDescent="0.15">
      <c r="B78" s="87" t="s">
        <v>15</v>
      </c>
      <c r="C78" s="87"/>
      <c r="D78" s="34" t="s">
        <v>43</v>
      </c>
      <c r="E78" s="35" t="s">
        <v>21</v>
      </c>
      <c r="F78" s="58">
        <f t="shared" si="4"/>
        <v>3</v>
      </c>
      <c r="G78" s="58">
        <v>3</v>
      </c>
      <c r="H78" s="58">
        <v>0</v>
      </c>
      <c r="I78" s="58">
        <v>0</v>
      </c>
      <c r="J78" s="36">
        <f t="shared" si="5"/>
        <v>7</v>
      </c>
      <c r="K78" s="37">
        <v>7</v>
      </c>
      <c r="L78" s="48">
        <v>0</v>
      </c>
      <c r="M78" s="38">
        <v>0</v>
      </c>
    </row>
    <row r="79" spans="2:13" x14ac:dyDescent="0.15">
      <c r="B79" s="87" t="s">
        <v>26</v>
      </c>
      <c r="C79" s="87"/>
      <c r="D79" s="34"/>
      <c r="E79" s="35" t="s">
        <v>21</v>
      </c>
      <c r="F79" s="58">
        <f t="shared" si="4"/>
        <v>11</v>
      </c>
      <c r="G79" s="58">
        <v>9</v>
      </c>
      <c r="H79" s="58">
        <v>2</v>
      </c>
      <c r="I79" s="58">
        <v>0</v>
      </c>
      <c r="J79" s="36">
        <f t="shared" si="5"/>
        <v>64</v>
      </c>
      <c r="K79" s="37">
        <v>59</v>
      </c>
      <c r="L79" s="48">
        <v>5</v>
      </c>
      <c r="M79" s="38">
        <v>0</v>
      </c>
    </row>
    <row r="80" spans="2:13" x14ac:dyDescent="0.15">
      <c r="B80" s="87" t="s">
        <v>28</v>
      </c>
      <c r="C80" s="87"/>
      <c r="D80" s="34"/>
      <c r="E80" s="35" t="s">
        <v>21</v>
      </c>
      <c r="F80" s="58">
        <f t="shared" si="4"/>
        <v>24</v>
      </c>
      <c r="G80" s="58">
        <v>19</v>
      </c>
      <c r="H80" s="58">
        <v>5</v>
      </c>
      <c r="I80" s="58">
        <v>0</v>
      </c>
      <c r="J80" s="36">
        <f t="shared" si="5"/>
        <v>150</v>
      </c>
      <c r="K80" s="37">
        <v>137</v>
      </c>
      <c r="L80" s="48">
        <v>13</v>
      </c>
      <c r="M80" s="38">
        <v>0</v>
      </c>
    </row>
    <row r="81" spans="2:13" x14ac:dyDescent="0.15">
      <c r="B81" s="87" t="s">
        <v>15</v>
      </c>
      <c r="C81" s="87"/>
      <c r="D81" s="34" t="s">
        <v>29</v>
      </c>
      <c r="E81" s="35" t="s">
        <v>21</v>
      </c>
      <c r="F81" s="58">
        <f t="shared" si="4"/>
        <v>5</v>
      </c>
      <c r="G81" s="58">
        <v>4</v>
      </c>
      <c r="H81" s="58">
        <v>1</v>
      </c>
      <c r="I81" s="58">
        <v>0</v>
      </c>
      <c r="J81" s="36">
        <f t="shared" si="5"/>
        <v>24</v>
      </c>
      <c r="K81" s="37">
        <v>22</v>
      </c>
      <c r="L81" s="48">
        <v>2</v>
      </c>
      <c r="M81" s="38">
        <v>0</v>
      </c>
    </row>
    <row r="82" spans="2:13" x14ac:dyDescent="0.15">
      <c r="B82" s="87" t="s">
        <v>15</v>
      </c>
      <c r="C82" s="87"/>
      <c r="D82" s="34" t="s">
        <v>44</v>
      </c>
      <c r="E82" s="35" t="s">
        <v>21</v>
      </c>
      <c r="F82" s="58">
        <f t="shared" si="4"/>
        <v>3</v>
      </c>
      <c r="G82" s="58">
        <v>3</v>
      </c>
      <c r="H82" s="58">
        <v>0</v>
      </c>
      <c r="I82" s="58">
        <v>0</v>
      </c>
      <c r="J82" s="36">
        <f t="shared" si="5"/>
        <v>11</v>
      </c>
      <c r="K82" s="37">
        <v>11</v>
      </c>
      <c r="L82" s="48">
        <v>0</v>
      </c>
      <c r="M82" s="38">
        <v>0</v>
      </c>
    </row>
    <row r="83" spans="2:13" x14ac:dyDescent="0.15">
      <c r="B83" s="87" t="s">
        <v>30</v>
      </c>
      <c r="C83" s="87"/>
      <c r="D83" s="34"/>
      <c r="E83" s="35" t="s">
        <v>21</v>
      </c>
      <c r="F83" s="58">
        <f t="shared" si="4"/>
        <v>9</v>
      </c>
      <c r="G83" s="58">
        <v>7</v>
      </c>
      <c r="H83" s="58">
        <v>2</v>
      </c>
      <c r="I83" s="58">
        <v>0</v>
      </c>
      <c r="J83" s="36">
        <f t="shared" si="5"/>
        <v>50</v>
      </c>
      <c r="K83" s="37">
        <v>46</v>
      </c>
      <c r="L83" s="48">
        <v>4</v>
      </c>
      <c r="M83" s="38">
        <v>0</v>
      </c>
    </row>
    <row r="84" spans="2:13" x14ac:dyDescent="0.15">
      <c r="B84" s="87" t="s">
        <v>31</v>
      </c>
      <c r="C84" s="87"/>
      <c r="D84" s="34"/>
      <c r="E84" s="35" t="s">
        <v>24</v>
      </c>
      <c r="F84" s="36">
        <f t="shared" si="4"/>
        <v>5</v>
      </c>
      <c r="G84" s="36">
        <v>0</v>
      </c>
      <c r="H84" s="36">
        <v>5</v>
      </c>
      <c r="I84" s="36">
        <v>0</v>
      </c>
      <c r="J84" s="36">
        <f t="shared" si="5"/>
        <v>13</v>
      </c>
      <c r="K84" s="37">
        <v>0</v>
      </c>
      <c r="L84" s="48">
        <v>13</v>
      </c>
      <c r="M84" s="38">
        <v>0</v>
      </c>
    </row>
    <row r="85" spans="2:13" x14ac:dyDescent="0.15">
      <c r="B85" s="87" t="s">
        <v>32</v>
      </c>
      <c r="C85" s="87"/>
      <c r="D85" s="34"/>
      <c r="E85" s="35" t="s">
        <v>24</v>
      </c>
      <c r="F85" s="36">
        <f t="shared" si="4"/>
        <v>12</v>
      </c>
      <c r="G85" s="36">
        <v>3</v>
      </c>
      <c r="H85" s="36">
        <v>6</v>
      </c>
      <c r="I85" s="36">
        <v>3</v>
      </c>
      <c r="J85" s="36">
        <f t="shared" si="5"/>
        <v>33</v>
      </c>
      <c r="K85" s="37">
        <v>10</v>
      </c>
      <c r="L85" s="48">
        <v>17</v>
      </c>
      <c r="M85" s="38">
        <v>6</v>
      </c>
    </row>
    <row r="86" spans="2:13" x14ac:dyDescent="0.15">
      <c r="B86" s="87" t="s">
        <v>38</v>
      </c>
      <c r="C86" s="87"/>
      <c r="D86" s="34"/>
      <c r="E86" s="35" t="s">
        <v>34</v>
      </c>
      <c r="F86" s="36">
        <f t="shared" si="4"/>
        <v>8</v>
      </c>
      <c r="G86" s="36">
        <v>7</v>
      </c>
      <c r="H86" s="36">
        <v>1</v>
      </c>
      <c r="I86" s="36">
        <v>0</v>
      </c>
      <c r="J86" s="36">
        <f t="shared" si="5"/>
        <v>49</v>
      </c>
      <c r="K86" s="37">
        <v>48</v>
      </c>
      <c r="L86" s="48">
        <v>1</v>
      </c>
      <c r="M86" s="38">
        <v>0</v>
      </c>
    </row>
    <row r="87" spans="2:13" x14ac:dyDescent="0.15">
      <c r="B87" s="107" t="s">
        <v>45</v>
      </c>
      <c r="C87" s="107"/>
      <c r="D87" s="69"/>
      <c r="E87" s="67" t="s">
        <v>21</v>
      </c>
      <c r="F87" s="59">
        <f>SUM(G87:I87)</f>
        <v>12</v>
      </c>
      <c r="G87" s="59">
        <v>12</v>
      </c>
      <c r="H87" s="36">
        <v>0</v>
      </c>
      <c r="I87" s="36">
        <v>0</v>
      </c>
      <c r="J87" s="59">
        <f>SUM(K87:M87)</f>
        <v>90</v>
      </c>
      <c r="K87" s="53">
        <v>90</v>
      </c>
      <c r="L87" s="52">
        <v>0</v>
      </c>
      <c r="M87" s="54">
        <v>0</v>
      </c>
    </row>
    <row r="88" spans="2:13" x14ac:dyDescent="0.15">
      <c r="B88" s="87" t="s">
        <v>72</v>
      </c>
      <c r="C88" s="92"/>
      <c r="D88" s="34"/>
      <c r="E88" s="10" t="s">
        <v>21</v>
      </c>
      <c r="F88" s="59">
        <f>SUM(G88:I88)</f>
        <v>9</v>
      </c>
      <c r="G88" s="59">
        <v>7</v>
      </c>
      <c r="H88" s="59">
        <v>2</v>
      </c>
      <c r="I88" s="36">
        <v>0</v>
      </c>
      <c r="J88" s="59">
        <f>SUM(K88:M88)</f>
        <v>47</v>
      </c>
      <c r="K88" s="53">
        <v>42</v>
      </c>
      <c r="L88" s="52">
        <v>5</v>
      </c>
      <c r="M88" s="54">
        <v>0</v>
      </c>
    </row>
    <row r="89" spans="2:13" ht="14.25" thickBot="1" x14ac:dyDescent="0.2">
      <c r="B89" s="108" t="s">
        <v>15</v>
      </c>
      <c r="C89" s="109"/>
      <c r="D89" s="63" t="s">
        <v>40</v>
      </c>
      <c r="E89" s="68" t="s">
        <v>21</v>
      </c>
      <c r="F89" s="41">
        <f>SUM(G89:I89)</f>
        <v>3</v>
      </c>
      <c r="G89" s="41">
        <v>3</v>
      </c>
      <c r="H89" s="41">
        <v>0</v>
      </c>
      <c r="I89" s="41">
        <v>0</v>
      </c>
      <c r="J89" s="41">
        <f>SUM(K89:M89)</f>
        <v>11</v>
      </c>
      <c r="K89" s="42">
        <v>11</v>
      </c>
      <c r="L89" s="55">
        <v>0</v>
      </c>
      <c r="M89" s="43">
        <v>0</v>
      </c>
    </row>
    <row r="90" spans="2:13" x14ac:dyDescent="0.15">
      <c r="B90" s="44"/>
      <c r="C90" s="44"/>
      <c r="D90" s="44"/>
      <c r="E90" s="44"/>
    </row>
    <row r="91" spans="2:13" ht="14.25" customHeight="1" thickBot="1" x14ac:dyDescent="0.2">
      <c r="B91" s="110" t="s">
        <v>46</v>
      </c>
      <c r="C91" s="110"/>
      <c r="D91" s="110"/>
    </row>
    <row r="92" spans="2:13" ht="14.25" thickBot="1" x14ac:dyDescent="0.2">
      <c r="B92" s="111" t="s">
        <v>1</v>
      </c>
      <c r="C92" s="111"/>
      <c r="D92" s="111"/>
      <c r="E92" s="112" t="s">
        <v>4</v>
      </c>
      <c r="F92" s="93" t="s">
        <v>68</v>
      </c>
      <c r="G92" s="94"/>
      <c r="H92" s="95"/>
      <c r="I92" s="93" t="s">
        <v>74</v>
      </c>
      <c r="J92" s="94"/>
      <c r="K92" s="95"/>
    </row>
    <row r="93" spans="2:13" ht="42.95" customHeight="1" thickBot="1" x14ac:dyDescent="0.2">
      <c r="B93" s="96" t="s">
        <v>2</v>
      </c>
      <c r="C93" s="96"/>
      <c r="D93" s="97" t="s">
        <v>70</v>
      </c>
      <c r="E93" s="112"/>
      <c r="F93" s="98" t="s">
        <v>5</v>
      </c>
      <c r="G93" s="99" t="s">
        <v>6</v>
      </c>
      <c r="H93" s="101" t="s">
        <v>8</v>
      </c>
      <c r="I93" s="98" t="s">
        <v>5</v>
      </c>
      <c r="J93" s="103" t="s">
        <v>9</v>
      </c>
      <c r="K93" s="105" t="s">
        <v>10</v>
      </c>
    </row>
    <row r="94" spans="2:13" ht="14.25" thickBot="1" x14ac:dyDescent="0.2">
      <c r="B94" s="96"/>
      <c r="C94" s="96"/>
      <c r="D94" s="97"/>
      <c r="E94" s="112"/>
      <c r="F94" s="98"/>
      <c r="G94" s="100"/>
      <c r="H94" s="102"/>
      <c r="I94" s="98"/>
      <c r="J94" s="104"/>
      <c r="K94" s="106"/>
    </row>
    <row r="95" spans="2:13" ht="14.25" thickBot="1" x14ac:dyDescent="0.2">
      <c r="B95" s="29" t="s">
        <v>17</v>
      </c>
      <c r="C95" s="30">
        <v>2</v>
      </c>
      <c r="D95" s="31"/>
      <c r="E95" s="32"/>
      <c r="F95" s="70">
        <f>SUM(G95:H95)</f>
        <v>5</v>
      </c>
      <c r="G95" s="71">
        <f>SUM(G96:G97)</f>
        <v>5</v>
      </c>
      <c r="H95" s="76">
        <f>SUM(H96:H97)</f>
        <v>0</v>
      </c>
      <c r="I95" s="70">
        <f>SUM(J95:K95)</f>
        <v>11</v>
      </c>
      <c r="J95" s="33">
        <f>SUM(J96:J97)</f>
        <v>11</v>
      </c>
      <c r="K95" s="31">
        <f>SUM(K96:K97)</f>
        <v>0</v>
      </c>
    </row>
    <row r="96" spans="2:13" x14ac:dyDescent="0.15">
      <c r="B96" s="87" t="s">
        <v>11</v>
      </c>
      <c r="C96" s="87"/>
      <c r="D96" s="34"/>
      <c r="E96" s="35" t="s">
        <v>12</v>
      </c>
      <c r="F96" s="72">
        <f>SUM(G96:H96)</f>
        <v>5</v>
      </c>
      <c r="G96" s="72">
        <v>5</v>
      </c>
      <c r="H96" s="77">
        <v>0</v>
      </c>
      <c r="I96" s="72">
        <f>SUM(J96:K96)</f>
        <v>11</v>
      </c>
      <c r="J96" s="37">
        <v>11</v>
      </c>
      <c r="K96" s="38">
        <v>0</v>
      </c>
    </row>
    <row r="97" spans="2:11" ht="14.25" thickBot="1" x14ac:dyDescent="0.2">
      <c r="B97" s="88" t="s">
        <v>13</v>
      </c>
      <c r="C97" s="88"/>
      <c r="D97" s="39"/>
      <c r="E97" s="40" t="s">
        <v>14</v>
      </c>
      <c r="F97" s="78">
        <f>SUM(G97:H97)</f>
        <v>0</v>
      </c>
      <c r="G97" s="78">
        <v>0</v>
      </c>
      <c r="H97" s="79">
        <v>0</v>
      </c>
      <c r="I97" s="78">
        <f>SUM(J97:K97)</f>
        <v>0</v>
      </c>
      <c r="J97" s="42">
        <v>0</v>
      </c>
      <c r="K97" s="43">
        <v>0</v>
      </c>
    </row>
    <row r="98" spans="2:11" x14ac:dyDescent="0.15">
      <c r="B98" s="44"/>
      <c r="C98" s="44"/>
      <c r="D98" s="44"/>
      <c r="E98" s="44"/>
      <c r="F98" s="80"/>
      <c r="G98" s="80"/>
      <c r="H98" s="80"/>
      <c r="I98" s="80"/>
    </row>
  </sheetData>
  <mergeCells count="138">
    <mergeCell ref="H5:H6"/>
    <mergeCell ref="I5:I6"/>
    <mergeCell ref="J5:J6"/>
    <mergeCell ref="K5:K6"/>
    <mergeCell ref="B8:C8"/>
    <mergeCell ref="B9:C9"/>
    <mergeCell ref="B2:U2"/>
    <mergeCell ref="B3:D3"/>
    <mergeCell ref="B4:D4"/>
    <mergeCell ref="E4:E6"/>
    <mergeCell ref="F4:H4"/>
    <mergeCell ref="I4:K4"/>
    <mergeCell ref="B5:C6"/>
    <mergeCell ref="D5:D6"/>
    <mergeCell ref="F5:F6"/>
    <mergeCell ref="G5:G6"/>
    <mergeCell ref="H14:H15"/>
    <mergeCell ref="I14:I15"/>
    <mergeCell ref="J14:J15"/>
    <mergeCell ref="K14:K15"/>
    <mergeCell ref="L14:L15"/>
    <mergeCell ref="M14:M15"/>
    <mergeCell ref="B10:C10"/>
    <mergeCell ref="B12:D12"/>
    <mergeCell ref="B13:D13"/>
    <mergeCell ref="E13:E15"/>
    <mergeCell ref="F13:I13"/>
    <mergeCell ref="J13:M13"/>
    <mergeCell ref="B14:C15"/>
    <mergeCell ref="D14:D15"/>
    <mergeCell ref="F14:F15"/>
    <mergeCell ref="G14:G15"/>
    <mergeCell ref="B23:C23"/>
    <mergeCell ref="B24:C24"/>
    <mergeCell ref="B25:C25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35:C35"/>
    <mergeCell ref="B37:C37"/>
    <mergeCell ref="B39:D39"/>
    <mergeCell ref="B40:D40"/>
    <mergeCell ref="E40:E42"/>
    <mergeCell ref="F40:I40"/>
    <mergeCell ref="B29:C29"/>
    <mergeCell ref="B30:C30"/>
    <mergeCell ref="B31:C31"/>
    <mergeCell ref="B32:C32"/>
    <mergeCell ref="B33:C33"/>
    <mergeCell ref="B34:C34"/>
    <mergeCell ref="J40:M40"/>
    <mergeCell ref="B41:C42"/>
    <mergeCell ref="D41:D42"/>
    <mergeCell ref="F41:F42"/>
    <mergeCell ref="G41:G42"/>
    <mergeCell ref="H41:H42"/>
    <mergeCell ref="I41:I42"/>
    <mergeCell ref="J41:J42"/>
    <mergeCell ref="K41:K42"/>
    <mergeCell ref="L41:L42"/>
    <mergeCell ref="B49:C49"/>
    <mergeCell ref="B50:C50"/>
    <mergeCell ref="B51:C51"/>
    <mergeCell ref="B52:C52"/>
    <mergeCell ref="B53:C53"/>
    <mergeCell ref="B54:C54"/>
    <mergeCell ref="M41:M42"/>
    <mergeCell ref="B44:C44"/>
    <mergeCell ref="B45:C45"/>
    <mergeCell ref="B46:C46"/>
    <mergeCell ref="B47:C47"/>
    <mergeCell ref="B48:C48"/>
    <mergeCell ref="B61:C61"/>
    <mergeCell ref="B62:C62"/>
    <mergeCell ref="B64:C64"/>
    <mergeCell ref="B66:D66"/>
    <mergeCell ref="B67:D67"/>
    <mergeCell ref="E67:E69"/>
    <mergeCell ref="B55:C55"/>
    <mergeCell ref="B56:C56"/>
    <mergeCell ref="B57:C57"/>
    <mergeCell ref="B58:C58"/>
    <mergeCell ref="B59:C59"/>
    <mergeCell ref="B60:C60"/>
    <mergeCell ref="M68:M69"/>
    <mergeCell ref="B71:C71"/>
    <mergeCell ref="B72:C72"/>
    <mergeCell ref="B73:C73"/>
    <mergeCell ref="B74:C74"/>
    <mergeCell ref="F67:I67"/>
    <mergeCell ref="J67:M67"/>
    <mergeCell ref="B68:C69"/>
    <mergeCell ref="D68:D69"/>
    <mergeCell ref="F68:F69"/>
    <mergeCell ref="G68:G69"/>
    <mergeCell ref="H68:H69"/>
    <mergeCell ref="I68:I69"/>
    <mergeCell ref="J68:J69"/>
    <mergeCell ref="K68:K69"/>
    <mergeCell ref="B83:C83"/>
    <mergeCell ref="B84:C84"/>
    <mergeCell ref="B85:C85"/>
    <mergeCell ref="B75:C75"/>
    <mergeCell ref="B76:C76"/>
    <mergeCell ref="B77:C77"/>
    <mergeCell ref="B78:C78"/>
    <mergeCell ref="B79:C79"/>
    <mergeCell ref="L68:L69"/>
    <mergeCell ref="B96:C96"/>
    <mergeCell ref="B97:C97"/>
    <mergeCell ref="B36:C36"/>
    <mergeCell ref="B63:C63"/>
    <mergeCell ref="B88:C88"/>
    <mergeCell ref="F92:H92"/>
    <mergeCell ref="I92:K92"/>
    <mergeCell ref="B93:C94"/>
    <mergeCell ref="D93:D94"/>
    <mergeCell ref="F93:F94"/>
    <mergeCell ref="G93:G94"/>
    <mergeCell ref="H93:H94"/>
    <mergeCell ref="I93:I94"/>
    <mergeCell ref="J93:J94"/>
    <mergeCell ref="K93:K94"/>
    <mergeCell ref="B86:C86"/>
    <mergeCell ref="B87:C87"/>
    <mergeCell ref="B89:C89"/>
    <mergeCell ref="B91:D91"/>
    <mergeCell ref="B92:D92"/>
    <mergeCell ref="E92:E94"/>
    <mergeCell ref="B80:C80"/>
    <mergeCell ref="B81:C81"/>
    <mergeCell ref="B82:C82"/>
  </mergeCells>
  <phoneticPr fontId="5"/>
  <pageMargins left="0.19685039370078741" right="0.19685039370078741" top="0.39370078740157483" bottom="0.47244094488188981" header="0.31496062992125984" footer="0.31496062992125984"/>
  <pageSetup paperSize="9" scale="89" fitToHeight="0" orientation="portrait" r:id="rId1"/>
  <rowBreaks count="1" manualBreakCount="1">
    <brk id="64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0568-7AD9-4D2A-983A-E2036F6C6868}">
  <dimension ref="B1:U30"/>
  <sheetViews>
    <sheetView view="pageBreakPreview" topLeftCell="B1" zoomScaleNormal="100" zoomScaleSheetLayoutView="100" workbookViewId="0">
      <selection activeCell="M19" sqref="M19"/>
    </sheetView>
  </sheetViews>
  <sheetFormatPr defaultRowHeight="13.5" x14ac:dyDescent="0.15"/>
  <cols>
    <col min="1" max="1" width="2.75" customWidth="1"/>
    <col min="2" max="2" width="11.75" customWidth="1"/>
    <col min="3" max="3" width="2.75" customWidth="1"/>
    <col min="4" max="4" width="12.75" customWidth="1"/>
    <col min="5" max="5" width="16.75" customWidth="1"/>
    <col min="6" max="21" width="5.75" customWidth="1"/>
  </cols>
  <sheetData>
    <row r="1" spans="2:21" ht="5.0999999999999996" customHeight="1" x14ac:dyDescent="0.15"/>
    <row r="2" spans="2:21" ht="18" customHeight="1" x14ac:dyDescent="0.15">
      <c r="B2" s="130" t="s">
        <v>47</v>
      </c>
      <c r="C2" s="130"/>
      <c r="D2" s="130"/>
      <c r="E2" s="130"/>
      <c r="F2" s="130"/>
      <c r="G2" s="130"/>
      <c r="H2" s="130"/>
      <c r="I2" s="131" t="s">
        <v>48</v>
      </c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</row>
    <row r="3" spans="2:21" ht="5.0999999999999996" customHeight="1" thickBot="1" x14ac:dyDescent="0.2"/>
    <row r="4" spans="2:21" ht="17.100000000000001" customHeight="1" thickBot="1" x14ac:dyDescent="0.2">
      <c r="B4" s="132" t="s">
        <v>1</v>
      </c>
      <c r="C4" s="132"/>
      <c r="D4" s="132"/>
      <c r="E4" s="133" t="s">
        <v>4</v>
      </c>
      <c r="F4" s="132" t="s">
        <v>49</v>
      </c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 t="s">
        <v>50</v>
      </c>
      <c r="R4" s="132"/>
      <c r="S4" s="132"/>
      <c r="T4" s="132"/>
      <c r="U4" s="132"/>
    </row>
    <row r="5" spans="2:21" ht="57" customHeight="1" thickBot="1" x14ac:dyDescent="0.2">
      <c r="B5" s="134" t="s">
        <v>2</v>
      </c>
      <c r="C5" s="134"/>
      <c r="D5" s="1" t="s">
        <v>3</v>
      </c>
      <c r="E5" s="133"/>
      <c r="F5" s="22" t="s">
        <v>7</v>
      </c>
      <c r="G5" s="23" t="s">
        <v>51</v>
      </c>
      <c r="H5" s="24" t="s">
        <v>52</v>
      </c>
      <c r="I5" s="24" t="s">
        <v>53</v>
      </c>
      <c r="J5" s="24" t="s">
        <v>54</v>
      </c>
      <c r="K5" s="24" t="s">
        <v>55</v>
      </c>
      <c r="L5" s="24" t="s">
        <v>56</v>
      </c>
      <c r="M5" s="24" t="s">
        <v>57</v>
      </c>
      <c r="N5" s="24" t="s">
        <v>58</v>
      </c>
      <c r="O5" s="25" t="s">
        <v>59</v>
      </c>
      <c r="P5" s="26" t="s">
        <v>60</v>
      </c>
      <c r="Q5" s="22" t="s">
        <v>7</v>
      </c>
      <c r="R5" s="23" t="s">
        <v>61</v>
      </c>
      <c r="S5" s="27" t="s">
        <v>62</v>
      </c>
      <c r="T5" s="2" t="s">
        <v>63</v>
      </c>
      <c r="U5" s="13" t="s">
        <v>64</v>
      </c>
    </row>
    <row r="6" spans="2:21" ht="17.100000000000001" customHeight="1" thickBot="1" x14ac:dyDescent="0.2">
      <c r="B6" s="3" t="s">
        <v>65</v>
      </c>
      <c r="C6" s="4">
        <v>14</v>
      </c>
      <c r="D6" s="8"/>
      <c r="E6" s="8"/>
      <c r="F6" s="81">
        <f t="shared" ref="F6:U6" si="0">SUM(F7:F29)</f>
        <v>1119</v>
      </c>
      <c r="G6" s="82">
        <f t="shared" si="0"/>
        <v>14</v>
      </c>
      <c r="H6" s="83">
        <f t="shared" si="0"/>
        <v>4</v>
      </c>
      <c r="I6" s="83">
        <f t="shared" si="0"/>
        <v>19</v>
      </c>
      <c r="J6" s="83">
        <f t="shared" si="0"/>
        <v>52</v>
      </c>
      <c r="K6" s="83">
        <f t="shared" si="0"/>
        <v>0</v>
      </c>
      <c r="L6" s="83">
        <f t="shared" si="0"/>
        <v>854</v>
      </c>
      <c r="M6" s="83">
        <f t="shared" si="0"/>
        <v>6</v>
      </c>
      <c r="N6" s="8">
        <f t="shared" si="0"/>
        <v>33</v>
      </c>
      <c r="O6" s="8">
        <f t="shared" si="0"/>
        <v>7</v>
      </c>
      <c r="P6" s="5">
        <f t="shared" si="0"/>
        <v>130</v>
      </c>
      <c r="Q6" s="6">
        <f t="shared" si="0"/>
        <v>168</v>
      </c>
      <c r="R6" s="7">
        <f t="shared" si="0"/>
        <v>59</v>
      </c>
      <c r="S6" s="8">
        <f t="shared" si="0"/>
        <v>73</v>
      </c>
      <c r="T6" s="8">
        <f t="shared" si="0"/>
        <v>5</v>
      </c>
      <c r="U6" s="5">
        <f t="shared" si="0"/>
        <v>31</v>
      </c>
    </row>
    <row r="7" spans="2:21" x14ac:dyDescent="0.15">
      <c r="B7" s="128" t="s">
        <v>11</v>
      </c>
      <c r="C7" s="128"/>
      <c r="D7" s="14"/>
      <c r="E7" s="15" t="s">
        <v>12</v>
      </c>
      <c r="F7" s="84">
        <f t="shared" ref="F7:F29" si="1">SUM(G7:P7)</f>
        <v>39</v>
      </c>
      <c r="G7" s="85">
        <v>1</v>
      </c>
      <c r="H7" s="86">
        <v>0</v>
      </c>
      <c r="I7" s="86">
        <v>1</v>
      </c>
      <c r="J7" s="86">
        <v>2</v>
      </c>
      <c r="K7" s="86">
        <v>0</v>
      </c>
      <c r="L7" s="86">
        <v>28</v>
      </c>
      <c r="M7" s="86">
        <v>1</v>
      </c>
      <c r="N7" s="18">
        <v>1</v>
      </c>
      <c r="O7" s="18">
        <v>1</v>
      </c>
      <c r="P7" s="19">
        <v>4</v>
      </c>
      <c r="Q7" s="16">
        <f t="shared" ref="Q7:Q29" si="2">SUM(R7:U7)</f>
        <v>19</v>
      </c>
      <c r="R7" s="17">
        <v>5</v>
      </c>
      <c r="S7" s="18">
        <v>12</v>
      </c>
      <c r="T7" s="18">
        <v>0</v>
      </c>
      <c r="U7" s="19">
        <v>2</v>
      </c>
    </row>
    <row r="8" spans="2:21" x14ac:dyDescent="0.15">
      <c r="B8" s="128" t="s">
        <v>13</v>
      </c>
      <c r="C8" s="128"/>
      <c r="D8" s="14"/>
      <c r="E8" s="15" t="s">
        <v>14</v>
      </c>
      <c r="F8" s="84">
        <f t="shared" si="1"/>
        <v>48</v>
      </c>
      <c r="G8" s="85">
        <v>1</v>
      </c>
      <c r="H8" s="86">
        <v>0</v>
      </c>
      <c r="I8" s="86">
        <v>1</v>
      </c>
      <c r="J8" s="86">
        <v>3</v>
      </c>
      <c r="K8" s="86">
        <v>0</v>
      </c>
      <c r="L8" s="86">
        <v>40</v>
      </c>
      <c r="M8" s="86">
        <v>1</v>
      </c>
      <c r="N8" s="18">
        <v>1</v>
      </c>
      <c r="O8" s="18">
        <v>0</v>
      </c>
      <c r="P8" s="19">
        <v>1</v>
      </c>
      <c r="Q8" s="16">
        <f t="shared" si="2"/>
        <v>20</v>
      </c>
      <c r="R8" s="17">
        <v>4</v>
      </c>
      <c r="S8" s="18">
        <v>10</v>
      </c>
      <c r="T8" s="18">
        <v>1</v>
      </c>
      <c r="U8" s="19">
        <v>5</v>
      </c>
    </row>
    <row r="9" spans="2:21" x14ac:dyDescent="0.15">
      <c r="B9" s="128" t="s">
        <v>15</v>
      </c>
      <c r="C9" s="128"/>
      <c r="D9" s="14" t="s">
        <v>16</v>
      </c>
      <c r="E9" s="15" t="s">
        <v>14</v>
      </c>
      <c r="F9" s="84">
        <f t="shared" si="1"/>
        <v>9</v>
      </c>
      <c r="G9" s="85">
        <v>0</v>
      </c>
      <c r="H9" s="86">
        <v>0</v>
      </c>
      <c r="I9" s="86">
        <v>0</v>
      </c>
      <c r="J9" s="86">
        <v>1</v>
      </c>
      <c r="K9" s="86">
        <v>0</v>
      </c>
      <c r="L9" s="86">
        <v>6</v>
      </c>
      <c r="M9" s="86">
        <v>0</v>
      </c>
      <c r="N9" s="18">
        <v>1</v>
      </c>
      <c r="O9" s="18">
        <v>1</v>
      </c>
      <c r="P9" s="19">
        <v>0</v>
      </c>
      <c r="Q9" s="16">
        <f t="shared" si="2"/>
        <v>0</v>
      </c>
      <c r="R9" s="17">
        <v>0</v>
      </c>
      <c r="S9" s="18">
        <v>0</v>
      </c>
      <c r="T9" s="18">
        <v>0</v>
      </c>
      <c r="U9" s="19">
        <v>0</v>
      </c>
    </row>
    <row r="10" spans="2:21" x14ac:dyDescent="0.15">
      <c r="B10" s="128" t="s">
        <v>20</v>
      </c>
      <c r="C10" s="128"/>
      <c r="D10" s="14"/>
      <c r="E10" s="15" t="s">
        <v>21</v>
      </c>
      <c r="F10" s="84">
        <f t="shared" si="1"/>
        <v>80</v>
      </c>
      <c r="G10" s="85">
        <v>1</v>
      </c>
      <c r="H10" s="86">
        <v>1</v>
      </c>
      <c r="I10" s="86">
        <v>1</v>
      </c>
      <c r="J10" s="86">
        <v>3</v>
      </c>
      <c r="K10" s="86">
        <v>0</v>
      </c>
      <c r="L10" s="86">
        <v>62</v>
      </c>
      <c r="M10" s="86">
        <v>0</v>
      </c>
      <c r="N10" s="18">
        <v>2</v>
      </c>
      <c r="O10" s="18">
        <v>0</v>
      </c>
      <c r="P10" s="19">
        <v>10</v>
      </c>
      <c r="Q10" s="16">
        <f t="shared" si="2"/>
        <v>7</v>
      </c>
      <c r="R10" s="17">
        <v>5</v>
      </c>
      <c r="S10" s="18">
        <v>0</v>
      </c>
      <c r="T10" s="18">
        <v>1</v>
      </c>
      <c r="U10" s="19">
        <v>1</v>
      </c>
    </row>
    <row r="11" spans="2:21" x14ac:dyDescent="0.15">
      <c r="B11" s="128" t="s">
        <v>15</v>
      </c>
      <c r="C11" s="128"/>
      <c r="D11" s="14" t="s">
        <v>22</v>
      </c>
      <c r="E11" s="15" t="s">
        <v>21</v>
      </c>
      <c r="F11" s="16">
        <f t="shared" si="1"/>
        <v>31</v>
      </c>
      <c r="G11" s="17">
        <v>0</v>
      </c>
      <c r="H11" s="18">
        <v>0</v>
      </c>
      <c r="I11" s="18">
        <v>1</v>
      </c>
      <c r="J11" s="18">
        <v>2</v>
      </c>
      <c r="K11" s="18">
        <v>0</v>
      </c>
      <c r="L11" s="18">
        <v>21</v>
      </c>
      <c r="M11" s="18">
        <v>0</v>
      </c>
      <c r="N11" s="18">
        <v>1</v>
      </c>
      <c r="O11" s="18">
        <v>1</v>
      </c>
      <c r="P11" s="19">
        <v>5</v>
      </c>
      <c r="Q11" s="16">
        <f t="shared" si="2"/>
        <v>1</v>
      </c>
      <c r="R11" s="17">
        <v>1</v>
      </c>
      <c r="S11" s="18">
        <v>0</v>
      </c>
      <c r="T11" s="18">
        <v>0</v>
      </c>
      <c r="U11" s="19">
        <v>0</v>
      </c>
    </row>
    <row r="12" spans="2:21" x14ac:dyDescent="0.15">
      <c r="B12" s="128" t="s">
        <v>23</v>
      </c>
      <c r="C12" s="128"/>
      <c r="D12" s="14"/>
      <c r="E12" s="20" t="s">
        <v>66</v>
      </c>
      <c r="F12" s="16">
        <f t="shared" si="1"/>
        <v>152</v>
      </c>
      <c r="G12" s="17">
        <v>1</v>
      </c>
      <c r="H12" s="18">
        <v>1</v>
      </c>
      <c r="I12" s="18">
        <v>1</v>
      </c>
      <c r="J12" s="18">
        <v>6</v>
      </c>
      <c r="K12" s="18">
        <v>0</v>
      </c>
      <c r="L12" s="18">
        <v>123</v>
      </c>
      <c r="M12" s="18">
        <v>0</v>
      </c>
      <c r="N12" s="18">
        <v>3</v>
      </c>
      <c r="O12" s="18">
        <v>0</v>
      </c>
      <c r="P12" s="19">
        <v>17</v>
      </c>
      <c r="Q12" s="16">
        <f t="shared" si="2"/>
        <v>9</v>
      </c>
      <c r="R12" s="17">
        <v>5</v>
      </c>
      <c r="S12" s="18">
        <v>0</v>
      </c>
      <c r="T12" s="18">
        <v>1</v>
      </c>
      <c r="U12" s="19">
        <v>3</v>
      </c>
    </row>
    <row r="13" spans="2:21" x14ac:dyDescent="0.15">
      <c r="B13" s="128" t="s">
        <v>15</v>
      </c>
      <c r="C13" s="128"/>
      <c r="D13" s="14" t="s">
        <v>25</v>
      </c>
      <c r="E13" s="15" t="s">
        <v>21</v>
      </c>
      <c r="F13" s="16">
        <f t="shared" si="1"/>
        <v>36</v>
      </c>
      <c r="G13" s="17">
        <v>0</v>
      </c>
      <c r="H13" s="18">
        <v>0</v>
      </c>
      <c r="I13" s="18">
        <v>1</v>
      </c>
      <c r="J13" s="18">
        <v>2</v>
      </c>
      <c r="K13" s="18">
        <v>0</v>
      </c>
      <c r="L13" s="18">
        <v>26</v>
      </c>
      <c r="M13" s="18">
        <v>0</v>
      </c>
      <c r="N13" s="18">
        <v>1</v>
      </c>
      <c r="O13" s="18">
        <v>1</v>
      </c>
      <c r="P13" s="19">
        <v>5</v>
      </c>
      <c r="Q13" s="16">
        <f t="shared" si="2"/>
        <v>1</v>
      </c>
      <c r="R13" s="17">
        <v>1</v>
      </c>
      <c r="S13" s="18">
        <v>0</v>
      </c>
      <c r="T13" s="18">
        <v>0</v>
      </c>
      <c r="U13" s="19">
        <v>0</v>
      </c>
    </row>
    <row r="14" spans="2:21" x14ac:dyDescent="0.15">
      <c r="B14" s="128" t="s">
        <v>15</v>
      </c>
      <c r="C14" s="128"/>
      <c r="D14" s="14" t="s">
        <v>43</v>
      </c>
      <c r="E14" s="15" t="s">
        <v>21</v>
      </c>
      <c r="F14" s="16">
        <f t="shared" si="1"/>
        <v>8</v>
      </c>
      <c r="G14" s="17">
        <v>0</v>
      </c>
      <c r="H14" s="18">
        <v>0</v>
      </c>
      <c r="I14" s="18">
        <v>0</v>
      </c>
      <c r="J14" s="18">
        <v>1</v>
      </c>
      <c r="K14" s="18">
        <v>0</v>
      </c>
      <c r="L14" s="18">
        <v>5</v>
      </c>
      <c r="M14" s="18">
        <v>0</v>
      </c>
      <c r="N14" s="18">
        <v>1</v>
      </c>
      <c r="O14" s="18">
        <v>0</v>
      </c>
      <c r="P14" s="19">
        <v>1</v>
      </c>
      <c r="Q14" s="16">
        <f t="shared" si="2"/>
        <v>0</v>
      </c>
      <c r="R14" s="17">
        <v>0</v>
      </c>
      <c r="S14" s="18">
        <v>0</v>
      </c>
      <c r="T14" s="18">
        <v>0</v>
      </c>
      <c r="U14" s="19">
        <v>0</v>
      </c>
    </row>
    <row r="15" spans="2:21" x14ac:dyDescent="0.15">
      <c r="B15" s="128" t="s">
        <v>26</v>
      </c>
      <c r="C15" s="128"/>
      <c r="D15" s="14"/>
      <c r="E15" s="15" t="s">
        <v>21</v>
      </c>
      <c r="F15" s="16">
        <f t="shared" si="1"/>
        <v>72</v>
      </c>
      <c r="G15" s="17">
        <v>1</v>
      </c>
      <c r="H15" s="18">
        <v>0</v>
      </c>
      <c r="I15" s="18">
        <v>2</v>
      </c>
      <c r="J15" s="18">
        <v>3</v>
      </c>
      <c r="K15" s="18">
        <v>0</v>
      </c>
      <c r="L15" s="18">
        <v>53</v>
      </c>
      <c r="M15" s="18">
        <v>1</v>
      </c>
      <c r="N15" s="18">
        <v>2</v>
      </c>
      <c r="O15" s="18">
        <v>0</v>
      </c>
      <c r="P15" s="19">
        <v>10</v>
      </c>
      <c r="Q15" s="16">
        <f t="shared" si="2"/>
        <v>6</v>
      </c>
      <c r="R15" s="17">
        <v>4</v>
      </c>
      <c r="S15" s="18">
        <v>0</v>
      </c>
      <c r="T15" s="18">
        <v>0</v>
      </c>
      <c r="U15" s="19">
        <v>2</v>
      </c>
    </row>
    <row r="16" spans="2:21" x14ac:dyDescent="0.15">
      <c r="B16" s="128" t="s">
        <v>15</v>
      </c>
      <c r="C16" s="128"/>
      <c r="D16" s="14" t="s">
        <v>27</v>
      </c>
      <c r="E16" s="15" t="s">
        <v>21</v>
      </c>
      <c r="F16" s="16">
        <f t="shared" si="1"/>
        <v>10</v>
      </c>
      <c r="G16" s="17">
        <v>0</v>
      </c>
      <c r="H16" s="18">
        <v>0</v>
      </c>
      <c r="I16" s="18">
        <v>0</v>
      </c>
      <c r="J16" s="18">
        <v>1</v>
      </c>
      <c r="K16" s="18">
        <v>0</v>
      </c>
      <c r="L16" s="18">
        <v>7</v>
      </c>
      <c r="M16" s="18">
        <v>0</v>
      </c>
      <c r="N16" s="18">
        <v>1</v>
      </c>
      <c r="O16" s="18">
        <v>0</v>
      </c>
      <c r="P16" s="19">
        <v>1</v>
      </c>
      <c r="Q16" s="16">
        <f t="shared" si="2"/>
        <v>0</v>
      </c>
      <c r="R16" s="17">
        <v>0</v>
      </c>
      <c r="S16" s="18">
        <v>0</v>
      </c>
      <c r="T16" s="18">
        <v>0</v>
      </c>
      <c r="U16" s="19">
        <v>0</v>
      </c>
    </row>
    <row r="17" spans="2:21" x14ac:dyDescent="0.15">
      <c r="B17" s="128" t="s">
        <v>28</v>
      </c>
      <c r="C17" s="128"/>
      <c r="D17" s="14"/>
      <c r="E17" s="15" t="s">
        <v>21</v>
      </c>
      <c r="F17" s="16">
        <f t="shared" si="1"/>
        <v>144</v>
      </c>
      <c r="G17" s="17">
        <v>1</v>
      </c>
      <c r="H17" s="18">
        <v>1</v>
      </c>
      <c r="I17" s="18">
        <v>1</v>
      </c>
      <c r="J17" s="18">
        <v>3</v>
      </c>
      <c r="K17" s="18">
        <v>0</v>
      </c>
      <c r="L17" s="18">
        <v>113</v>
      </c>
      <c r="M17" s="18">
        <v>1</v>
      </c>
      <c r="N17" s="18">
        <v>2</v>
      </c>
      <c r="O17" s="18">
        <v>0</v>
      </c>
      <c r="P17" s="19">
        <v>22</v>
      </c>
      <c r="Q17" s="16">
        <f t="shared" si="2"/>
        <v>36</v>
      </c>
      <c r="R17" s="17">
        <v>6</v>
      </c>
      <c r="S17" s="18">
        <v>25</v>
      </c>
      <c r="T17" s="18">
        <v>1</v>
      </c>
      <c r="U17" s="19">
        <v>4</v>
      </c>
    </row>
    <row r="18" spans="2:21" x14ac:dyDescent="0.15">
      <c r="B18" s="128" t="s">
        <v>15</v>
      </c>
      <c r="C18" s="128"/>
      <c r="D18" s="14" t="s">
        <v>29</v>
      </c>
      <c r="E18" s="15" t="s">
        <v>21</v>
      </c>
      <c r="F18" s="16">
        <f t="shared" si="1"/>
        <v>25</v>
      </c>
      <c r="G18" s="17">
        <v>0</v>
      </c>
      <c r="H18" s="18">
        <v>0</v>
      </c>
      <c r="I18" s="18">
        <v>1</v>
      </c>
      <c r="J18" s="18">
        <v>2</v>
      </c>
      <c r="K18" s="18">
        <v>0</v>
      </c>
      <c r="L18" s="18">
        <v>16</v>
      </c>
      <c r="M18" s="18">
        <v>0</v>
      </c>
      <c r="N18" s="18">
        <v>2</v>
      </c>
      <c r="O18" s="18">
        <v>0</v>
      </c>
      <c r="P18" s="19">
        <v>4</v>
      </c>
      <c r="Q18" s="16">
        <f t="shared" si="2"/>
        <v>1</v>
      </c>
      <c r="R18" s="17">
        <v>1</v>
      </c>
      <c r="S18" s="18">
        <v>0</v>
      </c>
      <c r="T18" s="18">
        <v>0</v>
      </c>
      <c r="U18" s="19">
        <v>0</v>
      </c>
    </row>
    <row r="19" spans="2:21" x14ac:dyDescent="0.15">
      <c r="B19" s="128" t="s">
        <v>15</v>
      </c>
      <c r="C19" s="128"/>
      <c r="D19" s="14" t="s">
        <v>44</v>
      </c>
      <c r="E19" s="15" t="s">
        <v>21</v>
      </c>
      <c r="F19" s="16">
        <f t="shared" si="1"/>
        <v>8</v>
      </c>
      <c r="G19" s="17">
        <v>0</v>
      </c>
      <c r="H19" s="18">
        <v>0</v>
      </c>
      <c r="I19" s="18">
        <v>0</v>
      </c>
      <c r="J19" s="18">
        <v>1</v>
      </c>
      <c r="K19" s="18">
        <v>0</v>
      </c>
      <c r="L19" s="18">
        <v>6</v>
      </c>
      <c r="M19" s="18">
        <v>0</v>
      </c>
      <c r="N19" s="18">
        <v>1</v>
      </c>
      <c r="O19" s="18">
        <v>0</v>
      </c>
      <c r="P19" s="19">
        <v>0</v>
      </c>
      <c r="Q19" s="16">
        <f t="shared" si="2"/>
        <v>0</v>
      </c>
      <c r="R19" s="17">
        <v>0</v>
      </c>
      <c r="S19" s="18">
        <v>0</v>
      </c>
      <c r="T19" s="18">
        <v>0</v>
      </c>
      <c r="U19" s="19">
        <v>0</v>
      </c>
    </row>
    <row r="20" spans="2:21" x14ac:dyDescent="0.15">
      <c r="B20" s="128" t="s">
        <v>30</v>
      </c>
      <c r="C20" s="128"/>
      <c r="D20" s="14"/>
      <c r="E20" s="15" t="s">
        <v>21</v>
      </c>
      <c r="F20" s="16">
        <f t="shared" si="1"/>
        <v>60</v>
      </c>
      <c r="G20" s="17">
        <v>1</v>
      </c>
      <c r="H20" s="18">
        <v>0</v>
      </c>
      <c r="I20" s="18">
        <v>1</v>
      </c>
      <c r="J20" s="18">
        <v>3</v>
      </c>
      <c r="K20" s="18">
        <v>0</v>
      </c>
      <c r="L20" s="18">
        <v>42</v>
      </c>
      <c r="M20" s="18">
        <v>1</v>
      </c>
      <c r="N20" s="18">
        <v>1</v>
      </c>
      <c r="O20" s="18">
        <v>0</v>
      </c>
      <c r="P20" s="19">
        <v>11</v>
      </c>
      <c r="Q20" s="16">
        <f t="shared" si="2"/>
        <v>5</v>
      </c>
      <c r="R20" s="17">
        <v>3</v>
      </c>
      <c r="S20" s="18">
        <v>0</v>
      </c>
      <c r="T20" s="18">
        <v>0</v>
      </c>
      <c r="U20" s="19">
        <v>2</v>
      </c>
    </row>
    <row r="21" spans="2:21" x14ac:dyDescent="0.15">
      <c r="B21" s="128" t="s">
        <v>31</v>
      </c>
      <c r="C21" s="128"/>
      <c r="D21" s="14"/>
      <c r="E21" s="15" t="s">
        <v>24</v>
      </c>
      <c r="F21" s="16">
        <f t="shared" si="1"/>
        <v>46</v>
      </c>
      <c r="G21" s="17">
        <v>1</v>
      </c>
      <c r="H21" s="18">
        <v>0</v>
      </c>
      <c r="I21" s="18">
        <v>1</v>
      </c>
      <c r="J21" s="18">
        <v>3</v>
      </c>
      <c r="K21" s="18">
        <v>0</v>
      </c>
      <c r="L21" s="18">
        <v>34</v>
      </c>
      <c r="M21" s="18">
        <v>0</v>
      </c>
      <c r="N21" s="18">
        <v>2</v>
      </c>
      <c r="O21" s="18">
        <v>1</v>
      </c>
      <c r="P21" s="19">
        <v>4</v>
      </c>
      <c r="Q21" s="16">
        <f t="shared" si="2"/>
        <v>4</v>
      </c>
      <c r="R21" s="17">
        <v>3</v>
      </c>
      <c r="S21" s="18">
        <v>0</v>
      </c>
      <c r="T21" s="18">
        <v>0</v>
      </c>
      <c r="U21" s="19">
        <v>1</v>
      </c>
    </row>
    <row r="22" spans="2:21" x14ac:dyDescent="0.15">
      <c r="B22" s="128" t="s">
        <v>32</v>
      </c>
      <c r="C22" s="128"/>
      <c r="D22" s="14"/>
      <c r="E22" s="15" t="s">
        <v>24</v>
      </c>
      <c r="F22" s="16">
        <f t="shared" si="1"/>
        <v>105</v>
      </c>
      <c r="G22" s="17">
        <v>1</v>
      </c>
      <c r="H22" s="18">
        <v>1</v>
      </c>
      <c r="I22" s="18">
        <v>1</v>
      </c>
      <c r="J22" s="18">
        <v>3</v>
      </c>
      <c r="K22" s="18">
        <v>0</v>
      </c>
      <c r="L22" s="18">
        <v>81</v>
      </c>
      <c r="M22" s="18">
        <v>0</v>
      </c>
      <c r="N22" s="18">
        <v>2</v>
      </c>
      <c r="O22" s="18">
        <v>2</v>
      </c>
      <c r="P22" s="19">
        <v>14</v>
      </c>
      <c r="Q22" s="16">
        <f t="shared" si="2"/>
        <v>27</v>
      </c>
      <c r="R22" s="17">
        <v>5</v>
      </c>
      <c r="S22" s="18">
        <v>18</v>
      </c>
      <c r="T22" s="18">
        <v>1</v>
      </c>
      <c r="U22" s="19">
        <v>3</v>
      </c>
    </row>
    <row r="23" spans="2:21" x14ac:dyDescent="0.15">
      <c r="B23" s="128" t="s">
        <v>33</v>
      </c>
      <c r="C23" s="128"/>
      <c r="D23" s="14"/>
      <c r="E23" s="15" t="s">
        <v>34</v>
      </c>
      <c r="F23" s="16">
        <f t="shared" si="1"/>
        <v>20</v>
      </c>
      <c r="G23" s="17">
        <v>1</v>
      </c>
      <c r="H23" s="18">
        <v>0</v>
      </c>
      <c r="I23" s="18">
        <v>1</v>
      </c>
      <c r="J23" s="18">
        <v>2</v>
      </c>
      <c r="K23" s="18">
        <v>0</v>
      </c>
      <c r="L23" s="18">
        <v>15</v>
      </c>
      <c r="M23" s="18">
        <v>0</v>
      </c>
      <c r="N23" s="18">
        <v>1</v>
      </c>
      <c r="O23" s="18">
        <v>0</v>
      </c>
      <c r="P23" s="19">
        <v>0</v>
      </c>
      <c r="Q23" s="16">
        <f t="shared" si="2"/>
        <v>2</v>
      </c>
      <c r="R23" s="17">
        <v>2</v>
      </c>
      <c r="S23" s="18">
        <v>0</v>
      </c>
      <c r="T23" s="18">
        <v>0</v>
      </c>
      <c r="U23" s="19">
        <v>0</v>
      </c>
    </row>
    <row r="24" spans="2:21" x14ac:dyDescent="0.15">
      <c r="B24" s="128" t="s">
        <v>35</v>
      </c>
      <c r="C24" s="128"/>
      <c r="D24" s="14"/>
      <c r="E24" s="15" t="s">
        <v>36</v>
      </c>
      <c r="F24" s="16">
        <f t="shared" si="1"/>
        <v>26</v>
      </c>
      <c r="G24" s="17">
        <v>1</v>
      </c>
      <c r="H24" s="18">
        <v>0</v>
      </c>
      <c r="I24" s="18">
        <v>1</v>
      </c>
      <c r="J24" s="18">
        <v>2</v>
      </c>
      <c r="K24" s="18">
        <v>0</v>
      </c>
      <c r="L24" s="18">
        <v>19</v>
      </c>
      <c r="M24" s="18">
        <v>1</v>
      </c>
      <c r="N24" s="18">
        <v>1</v>
      </c>
      <c r="O24" s="18">
        <v>0</v>
      </c>
      <c r="P24" s="19">
        <v>1</v>
      </c>
      <c r="Q24" s="16">
        <f t="shared" si="2"/>
        <v>12</v>
      </c>
      <c r="R24" s="17">
        <v>4</v>
      </c>
      <c r="S24" s="18">
        <v>8</v>
      </c>
      <c r="T24" s="18">
        <v>0</v>
      </c>
      <c r="U24" s="19">
        <v>0</v>
      </c>
    </row>
    <row r="25" spans="2:21" x14ac:dyDescent="0.15">
      <c r="B25" s="128" t="s">
        <v>15</v>
      </c>
      <c r="C25" s="128"/>
      <c r="D25" s="14" t="s">
        <v>37</v>
      </c>
      <c r="E25" s="15" t="s">
        <v>36</v>
      </c>
      <c r="F25" s="16">
        <f t="shared" si="1"/>
        <v>12</v>
      </c>
      <c r="G25" s="17">
        <v>0</v>
      </c>
      <c r="H25" s="18">
        <v>0</v>
      </c>
      <c r="I25" s="18">
        <v>0</v>
      </c>
      <c r="J25" s="18">
        <v>1</v>
      </c>
      <c r="K25" s="18">
        <v>0</v>
      </c>
      <c r="L25" s="18">
        <v>9</v>
      </c>
      <c r="M25" s="18">
        <v>0</v>
      </c>
      <c r="N25" s="18">
        <v>1</v>
      </c>
      <c r="O25" s="18">
        <v>0</v>
      </c>
      <c r="P25" s="19">
        <v>1</v>
      </c>
      <c r="Q25" s="16">
        <f t="shared" si="2"/>
        <v>0</v>
      </c>
      <c r="R25" s="17">
        <v>0</v>
      </c>
      <c r="S25" s="18">
        <v>0</v>
      </c>
      <c r="T25" s="18">
        <v>0</v>
      </c>
      <c r="U25" s="19">
        <v>0</v>
      </c>
    </row>
    <row r="26" spans="2:21" x14ac:dyDescent="0.15">
      <c r="B26" s="128" t="s">
        <v>38</v>
      </c>
      <c r="C26" s="128"/>
      <c r="D26" s="14"/>
      <c r="E26" s="15" t="s">
        <v>34</v>
      </c>
      <c r="F26" s="16">
        <f t="shared" si="1"/>
        <v>45</v>
      </c>
      <c r="G26" s="17">
        <v>1</v>
      </c>
      <c r="H26" s="18">
        <v>0</v>
      </c>
      <c r="I26" s="18">
        <v>1</v>
      </c>
      <c r="J26" s="18">
        <v>2</v>
      </c>
      <c r="K26" s="18">
        <v>0</v>
      </c>
      <c r="L26" s="18">
        <v>37</v>
      </c>
      <c r="M26" s="18">
        <v>0</v>
      </c>
      <c r="N26" s="18">
        <v>1</v>
      </c>
      <c r="O26" s="18">
        <v>0</v>
      </c>
      <c r="P26" s="19">
        <v>3</v>
      </c>
      <c r="Q26" s="16">
        <f t="shared" si="2"/>
        <v>4</v>
      </c>
      <c r="R26" s="17">
        <v>3</v>
      </c>
      <c r="S26" s="18">
        <v>0</v>
      </c>
      <c r="T26" s="18">
        <v>0</v>
      </c>
      <c r="U26" s="19">
        <v>1</v>
      </c>
    </row>
    <row r="27" spans="2:21" x14ac:dyDescent="0.15">
      <c r="B27" s="128" t="s">
        <v>45</v>
      </c>
      <c r="C27" s="128"/>
      <c r="D27" s="14"/>
      <c r="E27" s="15" t="s">
        <v>21</v>
      </c>
      <c r="F27" s="16">
        <f t="shared" si="1"/>
        <v>43</v>
      </c>
      <c r="G27" s="17">
        <v>1</v>
      </c>
      <c r="H27" s="18">
        <v>0</v>
      </c>
      <c r="I27" s="18">
        <v>1</v>
      </c>
      <c r="J27" s="18">
        <v>1</v>
      </c>
      <c r="K27" s="18">
        <v>0</v>
      </c>
      <c r="L27" s="18">
        <v>33</v>
      </c>
      <c r="M27" s="18">
        <v>0</v>
      </c>
      <c r="N27" s="18">
        <v>1</v>
      </c>
      <c r="O27" s="18">
        <v>0</v>
      </c>
      <c r="P27" s="19">
        <v>6</v>
      </c>
      <c r="Q27" s="16">
        <f t="shared" si="2"/>
        <v>8</v>
      </c>
      <c r="R27" s="17">
        <v>2</v>
      </c>
      <c r="S27" s="18">
        <v>0</v>
      </c>
      <c r="T27" s="18">
        <v>0</v>
      </c>
      <c r="U27" s="19">
        <v>6</v>
      </c>
    </row>
    <row r="28" spans="2:21" x14ac:dyDescent="0.15">
      <c r="B28" s="128" t="s">
        <v>39</v>
      </c>
      <c r="C28" s="128"/>
      <c r="D28" s="14"/>
      <c r="E28" s="15" t="s">
        <v>21</v>
      </c>
      <c r="F28" s="16">
        <f t="shared" si="1"/>
        <v>76</v>
      </c>
      <c r="G28" s="17">
        <v>1</v>
      </c>
      <c r="H28" s="18">
        <v>0</v>
      </c>
      <c r="I28" s="18">
        <v>1</v>
      </c>
      <c r="J28" s="18">
        <v>3</v>
      </c>
      <c r="K28" s="18">
        <v>0</v>
      </c>
      <c r="L28" s="18">
        <v>61</v>
      </c>
      <c r="M28" s="18">
        <v>0</v>
      </c>
      <c r="N28" s="18">
        <v>2</v>
      </c>
      <c r="O28" s="18">
        <v>0</v>
      </c>
      <c r="P28" s="19">
        <v>8</v>
      </c>
      <c r="Q28" s="16">
        <f t="shared" si="2"/>
        <v>5</v>
      </c>
      <c r="R28" s="17">
        <v>4</v>
      </c>
      <c r="S28" s="18">
        <v>0</v>
      </c>
      <c r="T28" s="18">
        <v>0</v>
      </c>
      <c r="U28" s="19">
        <v>1</v>
      </c>
    </row>
    <row r="29" spans="2:21" ht="14.25" thickBot="1" x14ac:dyDescent="0.2">
      <c r="B29" s="129" t="s">
        <v>15</v>
      </c>
      <c r="C29" s="129"/>
      <c r="D29" s="14" t="s">
        <v>40</v>
      </c>
      <c r="E29" s="15" t="s">
        <v>21</v>
      </c>
      <c r="F29" s="16">
        <f t="shared" si="1"/>
        <v>24</v>
      </c>
      <c r="G29" s="17">
        <v>0</v>
      </c>
      <c r="H29" s="18">
        <v>0</v>
      </c>
      <c r="I29" s="18">
        <v>1</v>
      </c>
      <c r="J29" s="18">
        <v>2</v>
      </c>
      <c r="K29" s="18">
        <v>0</v>
      </c>
      <c r="L29" s="18">
        <v>17</v>
      </c>
      <c r="M29" s="18">
        <v>0</v>
      </c>
      <c r="N29" s="18">
        <v>2</v>
      </c>
      <c r="O29" s="18">
        <v>0</v>
      </c>
      <c r="P29" s="19">
        <v>2</v>
      </c>
      <c r="Q29" s="16">
        <f t="shared" si="2"/>
        <v>1</v>
      </c>
      <c r="R29" s="17">
        <v>1</v>
      </c>
      <c r="S29" s="18">
        <v>0</v>
      </c>
      <c r="T29" s="18">
        <v>0</v>
      </c>
      <c r="U29" s="19">
        <v>0</v>
      </c>
    </row>
    <row r="30" spans="2:21" x14ac:dyDescent="0.15"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</row>
  </sheetData>
  <mergeCells count="30">
    <mergeCell ref="B12:C12"/>
    <mergeCell ref="B2:H2"/>
    <mergeCell ref="I2:U2"/>
    <mergeCell ref="B4:D4"/>
    <mergeCell ref="E4:E5"/>
    <mergeCell ref="F4:P4"/>
    <mergeCell ref="Q4:U4"/>
    <mergeCell ref="B5:C5"/>
    <mergeCell ref="B7:C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5:C25"/>
    <mergeCell ref="B26:C26"/>
    <mergeCell ref="B27:C27"/>
    <mergeCell ref="B28:C28"/>
    <mergeCell ref="B29:C29"/>
  </mergeCells>
  <phoneticPr fontId="5"/>
  <pageMargins left="0.2" right="0.2" top="0.4" bottom="0.46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学級数・児童生徒数</vt:lpstr>
      <vt:lpstr>教職員数</vt:lpstr>
      <vt:lpstr>学級数・児童生徒数!Print_Area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中島 章太</cp:lastModifiedBy>
  <cp:lastPrinted>2025-10-23T01:20:17Z</cp:lastPrinted>
  <dcterms:created xsi:type="dcterms:W3CDTF">2025-07-09T03:04:09Z</dcterms:created>
  <dcterms:modified xsi:type="dcterms:W3CDTF">2025-10-30T04:27:22Z</dcterms:modified>
</cp:coreProperties>
</file>